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198327\AppData\Local\Microsoft\Windows\INetCache\Content.Outlook\2EEIR0VY\"/>
    </mc:Choice>
  </mc:AlternateContent>
  <bookViews>
    <workbookView xWindow="0" yWindow="0" windowWidth="24000" windowHeight="8610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<sst xmlns="http://schemas.openxmlformats.org/spreadsheetml/2006/main" count="158" uniqueCount="100">
  <si>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</si>
  <si>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</si>
  <si>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</si>
  <si>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</si>
  <si>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</si>
  <si>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</si>
  <si>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</si>
  <si>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</si>
  <si>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</si>
  <si>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</si>
  <si>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</si>
  <si>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</si>
  <si>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</si>
  <si>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</si>
  <si>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</si>
  <si>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</si>
  <si>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</si>
  <si>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</si>
  <si>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</si>
  <si>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</si>
  <si>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</si>
  <si>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</si>
  <si>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</si>
  <si>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</si>
  <si>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</si>
  <si>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</si>
  <si>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</si>
  <si>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</si>
  <si>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</si>
  <si>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</si>
  <si>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</si>
  <si>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</si>
  <si>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</si>
  <si>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</si>
  <si>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</si>
  <si>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</si>
  <si>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</si>
  <si>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</si>
  <si>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</si>
  <si>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</si>
  <si>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</si>
  <si>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</si>
  <si>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</si>
  <si>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</si>
  <si>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</si>
  <si>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</si>
  <si>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</si>
  <si>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</si>
  <si>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</si>
  <si>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</si>
  <si>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</si>
  <si>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</si>
  <si>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</si>
  <si>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</si>
  <si>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</si>
  <si>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</si>
  <si>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</si>
  <si>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</si>
  <si>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</si>
  <si>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</si>
  <si>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</si>
  <si>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</si>
  <si>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</si>
  <si>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08.07.2020</t>
  </si>
  <si>
    <t>05.07.2020</t>
  </si>
  <si>
    <t>TRILHA INDÚSTRIA E COMÉRCIO LTDA.</t>
  </si>
  <si>
    <t xml:space="preserve"> </t>
  </si>
  <si>
    <t>SABONETE LIQUIDO</t>
  </si>
  <si>
    <t>11.10.2020</t>
  </si>
  <si>
    <t>1.001.538.6A1</t>
  </si>
  <si>
    <t xml:space="preserve"> M. F. COMÉRCIO, GERENCIAMENTO E SERVIÇOS EIRELI - EPP</t>
  </si>
  <si>
    <t>LUVA PARA PROCEDIMENTO, EM LATEX NATURAL, NAO ESTERIL</t>
  </si>
  <si>
    <t>SABONETE LIQUIDO, CREMOSO, PERFUMADO</t>
  </si>
  <si>
    <t>05.12.2020</t>
  </si>
  <si>
    <t>BT DISTRIBUIDORA DE EPI E MRO</t>
  </si>
  <si>
    <t>15.12.2020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</si>
  <si>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</si>
  <si>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</si>
  <si>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</si>
  <si>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</si>
  <si>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</si>
  <si>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</si>
  <si>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</si>
  <si>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</si>
  <si>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</si>
  <si>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</si>
  <si>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</si>
  <si>
    <t xml:space="preserve">TERMOMETRO, CLINICO, 32 A 43 °C, S/ CONT	</t>
  </si>
  <si>
    <t>ARACA PROLAB PRODUTOS PARA LAB</t>
  </si>
  <si>
    <t>ALCOOL ISOPROPILICO (C3H8O), CATEGORIA P.A.</t>
  </si>
  <si>
    <t>08.08.2020</t>
  </si>
  <si>
    <t>ELITE INDÚSTRIA DE PAPÉIS EIRELI</t>
  </si>
  <si>
    <t>PAPEL TOALHA, CREPADO OU GOFRADO, BRANCO, INTERFOLHADO COM DUAS DOBRAS</t>
  </si>
  <si>
    <t>13.10.2020</t>
  </si>
  <si>
    <t>18.12.2020</t>
  </si>
  <si>
    <t>MOBILOC ALUGUEL E VENDAS DE MO</t>
  </si>
  <si>
    <t>OXIMETRO DIGITAL, SPO2 70-99%, 30-235bpm</t>
  </si>
  <si>
    <t>BEETRADE ASSESSORIA DE MARKETI</t>
  </si>
  <si>
    <t>MASCARA PROTECAO REUTILIZAV. SEMI FACIAL</t>
  </si>
  <si>
    <t>17.12.2020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</si>
</sst>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/>
    <cellStyle name="Moed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1"/>
  <sheetViews>
    <sheetView tabSelected="1" topLeftCell="C28" zoomScale="110" zoomScaleNormal="110" workbookViewId="0">
      <selection activeCell="C37" sqref="C37"/>
    </sheetView>
  </sheetViews>
  <sheetFormatPr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0</v>
      </c>
    </row>
    <row r="3" spans="1:13" ht="17.25" customHeight="1" x14ac:dyDescent="0.25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 x14ac:dyDescent="0.25">
      <c r="B4" s="49"/>
      <c r="C4" s="49"/>
      <c r="D4" s="49"/>
      <c r="E4" s="49"/>
      <c r="F4" s="49"/>
      <c r="G4" s="49"/>
      <c r="H4" s="49"/>
      <c r="I4" s="49"/>
    </row>
    <row r="5" spans="1:13" ht="17.25" customHeight="1" x14ac:dyDescent="0.3">
      <c r="B5" s="26" t="s">
        <v>2</v>
      </c>
      <c r="D5" s="27"/>
      <c r="E5" s="27"/>
    </row>
    <row r="6" spans="1:13" ht="17.25" customHeight="1" x14ac:dyDescent="0.25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 x14ac:dyDescent="0.25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 x14ac:dyDescent="0.25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 x14ac:dyDescent="0.25">
      <c r="K10" s="34" t="s">
        <v>10</v>
      </c>
    </row>
    <row r="11" spans="1:13" ht="51" customHeight="1" x14ac:dyDescent="0.25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25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25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25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25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25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25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25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25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25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25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25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25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25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25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25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25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25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25">
      <c r="A29" s="40">
        <v>18</v>
      </c>
      <c r="B29" s="41">
        <v>373301</v>
      </c>
      <c r="C29" s="46">
        <v>1001548101</v>
      </c>
      <c r="D29" s="43">
        <v>61154480002850</v>
      </c>
      <c r="E29" s="44" t="s">
        <v>41</v>
      </c>
      <c r="F29" s="44"/>
      <c r="G29" s="44"/>
      <c r="H29" s="42" t="s">
        <v>29</v>
      </c>
      <c r="I29" s="45">
        <v>43945</v>
      </c>
      <c r="J29" s="44" t="s">
        <v>42</v>
      </c>
      <c r="K29" s="46">
        <v>16200</v>
      </c>
      <c r="L29" s="46">
        <v>156168</v>
      </c>
      <c r="M29" s="45" t="s">
        <v>63</v>
      </c>
    </row>
    <row r="30" spans="1:13" ht="17.25" customHeight="1" x14ac:dyDescent="0.25">
      <c r="A30" s="40">
        <v>19</v>
      </c>
      <c r="B30" s="41">
        <v>373301</v>
      </c>
      <c r="C30" s="46">
        <v>4600023011</v>
      </c>
      <c r="D30" s="43">
        <v>165251000207</v>
      </c>
      <c r="E30" s="44" t="s">
        <v>55</v>
      </c>
      <c r="F30" s="44"/>
      <c r="G30" s="44"/>
      <c r="H30" s="42" t="s">
        <v>29</v>
      </c>
      <c r="I30" s="45">
        <v>43957</v>
      </c>
      <c r="J30" s="44" t="s">
        <v>44</v>
      </c>
      <c r="K30" s="46">
        <v>20000</v>
      </c>
      <c r="L30" s="46">
        <v>50000</v>
      </c>
      <c r="M30" s="45" t="s">
        <v>64</v>
      </c>
    </row>
    <row r="31" spans="1:13" ht="17.25" customHeight="1" x14ac:dyDescent="0.25">
      <c r="A31" s="40">
        <v>20</v>
      </c>
      <c r="B31" s="41">
        <v>373301</v>
      </c>
      <c r="C31" s="46">
        <v>4600023014</v>
      </c>
      <c r="D31" s="43">
        <v>45985371000108</v>
      </c>
      <c r="E31" s="44" t="s">
        <v>53</v>
      </c>
      <c r="F31" s="44"/>
      <c r="G31" s="44"/>
      <c r="H31" s="42" t="s">
        <v>29</v>
      </c>
      <c r="I31" s="45">
        <v>43957</v>
      </c>
      <c r="J31" s="44" t="s">
        <v>54</v>
      </c>
      <c r="K31" s="46">
        <v>6000</v>
      </c>
      <c r="L31" s="46">
        <v>38160</v>
      </c>
      <c r="M31" s="45" t="s">
        <v>64</v>
      </c>
    </row>
    <row r="32" spans="1:13" ht="17.25" customHeight="1" x14ac:dyDescent="0.25">
      <c r="A32" s="40">
        <v>21</v>
      </c>
      <c r="B32" s="41">
        <v>373301</v>
      </c>
      <c r="C32" s="46">
        <v>1001545401</v>
      </c>
      <c r="D32" s="43">
        <v>3436772000169</v>
      </c>
      <c r="E32" s="44" t="s">
        <v>65</v>
      </c>
      <c r="F32" s="44" t="s">
        <v>66</v>
      </c>
      <c r="G32" s="44" t="s">
        <v>66</v>
      </c>
      <c r="H32" s="42" t="s">
        <v>29</v>
      </c>
      <c r="I32" s="45">
        <v>43965</v>
      </c>
      <c r="J32" s="44" t="s">
        <v>67</v>
      </c>
      <c r="K32" s="46">
        <v>6000</v>
      </c>
      <c r="L32" s="46">
        <v>26400</v>
      </c>
      <c r="M32" s="45" t="s">
        <v>68</v>
      </c>
    </row>
    <row r="33" spans="1:13" ht="17.25" customHeight="1" x14ac:dyDescent="0.25">
      <c r="A33" s="40">
        <v>22</v>
      </c>
      <c r="B33" s="41">
        <v>373301</v>
      </c>
      <c r="C33" s="46" t="s">
        <v>69</v>
      </c>
      <c r="D33" s="43">
        <v>20853918000190</v>
      </c>
      <c r="E33" s="44" t="s">
        <v>70</v>
      </c>
      <c r="F33" s="44"/>
      <c r="G33" s="44"/>
      <c r="H33" s="42" t="s">
        <v>29</v>
      </c>
      <c r="I33" s="45">
        <v>43983</v>
      </c>
      <c r="J33" s="44" t="s">
        <v>71</v>
      </c>
      <c r="K33" s="46">
        <v>11600</v>
      </c>
      <c r="L33" s="46">
        <v>20880</v>
      </c>
      <c r="M33" s="45" t="s">
        <v>27</v>
      </c>
    </row>
    <row r="34" spans="1:13" ht="17.25" customHeight="1" x14ac:dyDescent="0.25">
      <c r="A34" s="40">
        <v>23</v>
      </c>
      <c r="B34" s="41">
        <v>373301</v>
      </c>
      <c r="C34" s="46">
        <v>4600023233</v>
      </c>
      <c r="D34" s="43">
        <v>3436772000169</v>
      </c>
      <c r="E34" s="44" t="s">
        <v>65</v>
      </c>
      <c r="F34" s="44" t="s">
        <v>66</v>
      </c>
      <c r="G34" s="44" t="s">
        <v>66</v>
      </c>
      <c r="H34" s="42" t="s">
        <v>29</v>
      </c>
      <c r="I34" s="45">
        <v>43987</v>
      </c>
      <c r="J34" s="47" t="s">
        <v>72</v>
      </c>
      <c r="K34" s="46">
        <v>4500</v>
      </c>
      <c r="L34" s="46">
        <v>49995</v>
      </c>
      <c r="M34" s="44" t="s">
        <v>73</v>
      </c>
    </row>
    <row r="35" spans="1:13" ht="17.25" customHeight="1" x14ac:dyDescent="0.25">
      <c r="A35" s="40">
        <v>24</v>
      </c>
      <c r="B35" s="41">
        <v>373301</v>
      </c>
      <c r="C35" s="46">
        <v>1001548601</v>
      </c>
      <c r="D35" s="43">
        <v>4879401000114</v>
      </c>
      <c r="E35" s="44" t="s">
        <v>88</v>
      </c>
      <c r="F35" s="44"/>
      <c r="G35" s="44"/>
      <c r="H35" s="42" t="s">
        <v>29</v>
      </c>
      <c r="I35" s="45">
        <v>43991</v>
      </c>
      <c r="J35" s="47" t="s">
        <v>89</v>
      </c>
      <c r="K35" s="46">
        <v>1260</v>
      </c>
      <c r="L35" s="46">
        <v>35910</v>
      </c>
      <c r="M35" s="44" t="s">
        <v>90</v>
      </c>
    </row>
    <row r="36" spans="1:13" ht="17.25" customHeight="1" x14ac:dyDescent="0.25">
      <c r="A36" s="40">
        <v>25</v>
      </c>
      <c r="B36" s="41">
        <v>373301</v>
      </c>
      <c r="C36" s="46">
        <v>4600023271</v>
      </c>
      <c r="D36" s="43">
        <v>11164825000168</v>
      </c>
      <c r="E36" s="44" t="s">
        <v>74</v>
      </c>
      <c r="F36" s="44"/>
      <c r="G36" s="44"/>
      <c r="H36" s="42" t="s">
        <v>29</v>
      </c>
      <c r="I36" s="45">
        <v>43997</v>
      </c>
      <c r="J36" s="47" t="s">
        <v>87</v>
      </c>
      <c r="K36" s="44">
        <v>132</v>
      </c>
      <c r="L36" s="46">
        <v>49896</v>
      </c>
      <c r="M36" s="44" t="s">
        <v>75</v>
      </c>
    </row>
    <row r="37" spans="1:13" ht="17.25" customHeight="1" x14ac:dyDescent="0.25">
      <c r="A37" s="40">
        <v>26</v>
      </c>
      <c r="B37" s="41">
        <v>373301</v>
      </c>
      <c r="C37" s="46">
        <v>1001545402</v>
      </c>
      <c r="D37" s="43">
        <v>32294504000158</v>
      </c>
      <c r="E37" s="44" t="s">
        <v>91</v>
      </c>
      <c r="F37" s="44"/>
      <c r="G37" s="44"/>
      <c r="H37" s="42" t="s">
        <v>29</v>
      </c>
      <c r="I37" s="45">
        <v>43997</v>
      </c>
      <c r="J37" s="44" t="s">
        <v>92</v>
      </c>
      <c r="K37" s="46">
        <v>30000</v>
      </c>
      <c r="L37" s="46">
        <v>375000</v>
      </c>
      <c r="M37" s="44" t="s">
        <v>93</v>
      </c>
    </row>
    <row r="38" spans="1:13" ht="17.25" customHeight="1" x14ac:dyDescent="0.25">
      <c r="A38" s="40">
        <v>27</v>
      </c>
      <c r="B38" s="41">
        <v>373301</v>
      </c>
      <c r="C38" s="46">
        <v>4600023295</v>
      </c>
      <c r="D38" s="43">
        <v>24788561000165</v>
      </c>
      <c r="E38" s="44" t="s">
        <v>97</v>
      </c>
      <c r="F38" s="44"/>
      <c r="G38" s="44"/>
      <c r="H38" s="42" t="s">
        <v>29</v>
      </c>
      <c r="I38" s="45">
        <v>43999</v>
      </c>
      <c r="J38" s="44" t="s">
        <v>98</v>
      </c>
      <c r="K38" s="46">
        <v>12000</v>
      </c>
      <c r="L38" s="46">
        <v>47760</v>
      </c>
      <c r="M38" s="44" t="s">
        <v>99</v>
      </c>
    </row>
    <row r="39" spans="1:13" ht="17.25" customHeight="1" x14ac:dyDescent="0.25">
      <c r="A39" s="40">
        <v>28</v>
      </c>
      <c r="B39" s="41">
        <v>373301</v>
      </c>
      <c r="C39" s="46">
        <v>4600023308</v>
      </c>
      <c r="D39" s="43">
        <v>27605306000209</v>
      </c>
      <c r="E39" s="44" t="s">
        <v>95</v>
      </c>
      <c r="F39" s="44"/>
      <c r="G39" s="44"/>
      <c r="H39" s="42" t="s">
        <v>29</v>
      </c>
      <c r="I39" s="45">
        <v>44000</v>
      </c>
      <c r="J39" s="44" t="s">
        <v>96</v>
      </c>
      <c r="K39" s="44">
        <v>7</v>
      </c>
      <c r="L39" s="48">
        <v>2232.3000000000002</v>
      </c>
      <c r="M39" s="44" t="s">
        <v>94</v>
      </c>
    </row>
    <row r="40" spans="1:13" ht="17.25" customHeight="1" x14ac:dyDescent="0.25">
      <c r="A40" s="40">
        <v>29</v>
      </c>
      <c r="B40" s="41">
        <v>373301</v>
      </c>
      <c r="C40" s="44"/>
      <c r="D40" s="44"/>
      <c r="E40" s="44"/>
      <c r="F40" s="44"/>
      <c r="G40" s="44"/>
      <c r="H40" s="42"/>
      <c r="I40" s="44"/>
      <c r="J40" s="44"/>
      <c r="K40" s="44"/>
      <c r="L40" s="44"/>
      <c r="M40" s="44"/>
    </row>
    <row r="41" spans="1:13" ht="17.25" customHeight="1" x14ac:dyDescent="0.25">
      <c r="A41" s="40">
        <v>30</v>
      </c>
      <c r="B41" s="41">
        <v>373301</v>
      </c>
      <c r="C41" s="44"/>
      <c r="D41" s="44"/>
      <c r="E41" s="44"/>
      <c r="F41" s="44"/>
      <c r="G41" s="44"/>
      <c r="H41" s="42"/>
      <c r="I41" s="44"/>
      <c r="J41" s="44"/>
      <c r="K41" s="44"/>
      <c r="L41" s="44"/>
      <c r="M41" s="44"/>
    </row>
    <row r="42" spans="1:13" ht="17.25" customHeight="1" x14ac:dyDescent="0.25">
      <c r="A42" s="40">
        <v>31</v>
      </c>
      <c r="B42" s="41">
        <v>373301</v>
      </c>
      <c r="C42" s="44"/>
      <c r="D42" s="44"/>
      <c r="E42" s="44"/>
      <c r="F42" s="44"/>
      <c r="G42" s="44"/>
      <c r="H42" s="42"/>
      <c r="I42" s="44"/>
      <c r="J42" s="44"/>
      <c r="K42" s="44"/>
      <c r="L42" s="44"/>
      <c r="M42" s="44"/>
    </row>
    <row r="43" spans="1:13" ht="17.25" customHeight="1" x14ac:dyDescent="0.25">
      <c r="A43" s="40">
        <v>32</v>
      </c>
      <c r="B43" s="41">
        <v>373301</v>
      </c>
      <c r="C43" s="44"/>
      <c r="D43" s="44"/>
      <c r="E43" s="44"/>
      <c r="F43" s="44"/>
      <c r="G43" s="44"/>
      <c r="H43" s="42"/>
      <c r="I43" s="44"/>
      <c r="J43" s="44"/>
      <c r="K43" s="44"/>
      <c r="L43" s="44"/>
      <c r="M43" s="44"/>
    </row>
    <row r="44" spans="1:13" ht="17.25" customHeight="1" x14ac:dyDescent="0.25">
      <c r="A44" s="40">
        <v>33</v>
      </c>
      <c r="B44" s="41">
        <v>373301</v>
      </c>
      <c r="C44" s="44"/>
      <c r="D44" s="44"/>
      <c r="E44" s="44"/>
      <c r="F44" s="44"/>
      <c r="G44" s="44"/>
      <c r="H44" s="42"/>
      <c r="I44" s="44"/>
      <c r="J44" s="44"/>
      <c r="K44" s="44"/>
      <c r="L44" s="44"/>
      <c r="M44" s="44"/>
    </row>
    <row r="45" spans="1:13" ht="17.25" customHeight="1" x14ac:dyDescent="0.25">
      <c r="A45" s="40">
        <v>34</v>
      </c>
      <c r="B45" s="41">
        <v>373301</v>
      </c>
      <c r="C45" s="44"/>
      <c r="D45" s="44"/>
      <c r="E45" s="44"/>
      <c r="F45" s="44"/>
      <c r="G45" s="44"/>
      <c r="H45" s="42"/>
      <c r="I45" s="44"/>
      <c r="J45" s="44"/>
      <c r="K45" s="44"/>
      <c r="L45" s="44"/>
      <c r="M45" s="44"/>
    </row>
    <row r="46" spans="1:13" ht="17.25" customHeight="1" x14ac:dyDescent="0.25">
      <c r="A46" s="40">
        <v>35</v>
      </c>
      <c r="B46" s="41">
        <v>373301</v>
      </c>
      <c r="C46" s="44"/>
      <c r="D46" s="44"/>
      <c r="E46" s="44"/>
      <c r="F46" s="44"/>
      <c r="G46" s="44"/>
      <c r="H46" s="42"/>
      <c r="I46" s="44"/>
      <c r="J46" s="44"/>
      <c r="K46" s="44"/>
      <c r="L46" s="44"/>
      <c r="M46" s="44"/>
    </row>
    <row r="47" spans="1:13" ht="17.25" customHeight="1" x14ac:dyDescent="0.25">
      <c r="A47" s="40">
        <v>36</v>
      </c>
      <c r="B47" s="41">
        <v>373301</v>
      </c>
      <c r="C47" s="44"/>
      <c r="D47" s="44"/>
      <c r="E47" s="44"/>
      <c r="F47" s="44"/>
      <c r="G47" s="44"/>
      <c r="H47" s="42"/>
      <c r="I47" s="44"/>
      <c r="J47" s="44"/>
      <c r="K47" s="44"/>
      <c r="L47" s="44"/>
      <c r="M47" s="44"/>
    </row>
    <row r="48" spans="1:13" ht="17.25" customHeight="1" x14ac:dyDescent="0.25">
      <c r="A48" s="40">
        <v>37</v>
      </c>
      <c r="B48" s="41">
        <v>373301</v>
      </c>
      <c r="C48" s="44"/>
      <c r="D48" s="44"/>
      <c r="E48" s="44"/>
      <c r="F48" s="44"/>
      <c r="G48" s="44"/>
      <c r="H48" s="42"/>
      <c r="I48" s="44"/>
      <c r="J48" s="44"/>
      <c r="K48" s="44"/>
      <c r="L48" s="44"/>
      <c r="M48" s="44"/>
    </row>
    <row r="49" spans="1:13" ht="17.25" customHeight="1" x14ac:dyDescent="0.25">
      <c r="A49" s="40">
        <v>38</v>
      </c>
      <c r="B49" s="41">
        <v>373301</v>
      </c>
      <c r="C49" s="44"/>
      <c r="D49" s="44"/>
      <c r="E49" s="44"/>
      <c r="F49" s="44"/>
      <c r="G49" s="44"/>
      <c r="H49" s="42"/>
      <c r="I49" s="44"/>
      <c r="J49" s="44"/>
      <c r="K49" s="44"/>
      <c r="L49" s="44"/>
      <c r="M49" s="44"/>
    </row>
    <row r="50" spans="1:13" ht="17.25" customHeight="1" x14ac:dyDescent="0.25">
      <c r="A50" s="40">
        <v>39</v>
      </c>
      <c r="B50" s="41">
        <v>373301</v>
      </c>
      <c r="C50" s="44"/>
      <c r="D50" s="44"/>
      <c r="E50" s="44"/>
      <c r="F50" s="44"/>
      <c r="G50" s="44"/>
      <c r="H50" s="42"/>
      <c r="I50" s="44"/>
      <c r="J50" s="44"/>
      <c r="K50" s="44"/>
      <c r="L50" s="44"/>
      <c r="M50" s="44"/>
    </row>
    <row r="51" spans="1:13" ht="17.25" customHeight="1" x14ac:dyDescent="0.25">
      <c r="A51" s="40">
        <v>40</v>
      </c>
      <c r="B51" s="41">
        <v>373301</v>
      </c>
      <c r="C51" s="44"/>
      <c r="D51" s="44"/>
      <c r="E51" s="44"/>
      <c r="F51" s="44"/>
      <c r="G51" s="44"/>
      <c r="H51" s="42"/>
      <c r="I51" s="44"/>
      <c r="J51" s="44"/>
      <c r="K51" s="44"/>
      <c r="L51" s="44"/>
      <c r="M51" s="44"/>
    </row>
    <row r="52" spans="1:13" ht="17.25" customHeight="1" x14ac:dyDescent="0.25">
      <c r="A52" s="40">
        <v>41</v>
      </c>
      <c r="B52" s="41">
        <v>373301</v>
      </c>
      <c r="C52" s="44"/>
      <c r="D52" s="44"/>
      <c r="E52" s="44"/>
      <c r="F52" s="44"/>
      <c r="G52" s="44"/>
      <c r="H52" s="42"/>
      <c r="I52" s="44"/>
      <c r="J52" s="44"/>
      <c r="K52" s="44"/>
      <c r="L52" s="44"/>
      <c r="M52" s="44"/>
    </row>
    <row r="53" spans="1:13" ht="17.25" customHeight="1" x14ac:dyDescent="0.25">
      <c r="A53" s="40">
        <v>42</v>
      </c>
      <c r="B53" s="41">
        <v>373301</v>
      </c>
      <c r="C53" s="44"/>
      <c r="D53" s="44"/>
      <c r="E53" s="44"/>
      <c r="F53" s="44"/>
      <c r="G53" s="44"/>
      <c r="H53" s="42"/>
      <c r="I53" s="44"/>
      <c r="J53" s="44"/>
      <c r="K53" s="44"/>
      <c r="L53" s="44"/>
      <c r="M53" s="44"/>
    </row>
    <row r="54" spans="1:13" ht="17.25" customHeight="1" x14ac:dyDescent="0.25">
      <c r="A54" s="40">
        <v>43</v>
      </c>
      <c r="B54" s="41">
        <v>373301</v>
      </c>
      <c r="C54" s="44"/>
      <c r="D54" s="44"/>
      <c r="E54" s="44"/>
      <c r="F54" s="44"/>
      <c r="G54" s="44"/>
      <c r="H54" s="42"/>
      <c r="I54" s="44"/>
      <c r="J54" s="44"/>
      <c r="K54" s="44"/>
      <c r="L54" s="44"/>
      <c r="M54" s="44"/>
    </row>
    <row r="55" spans="1:13" ht="17.25" customHeight="1" x14ac:dyDescent="0.25">
      <c r="A55" s="40">
        <v>44</v>
      </c>
      <c r="B55" s="41">
        <v>373301</v>
      </c>
      <c r="C55" s="44"/>
      <c r="D55" s="44"/>
      <c r="E55" s="44"/>
      <c r="F55" s="44"/>
      <c r="G55" s="44"/>
      <c r="H55" s="42"/>
      <c r="I55" s="44"/>
      <c r="J55" s="44"/>
      <c r="K55" s="44"/>
      <c r="L55" s="44"/>
      <c r="M55" s="44"/>
    </row>
    <row r="56" spans="1:13" ht="17.25" customHeight="1" x14ac:dyDescent="0.25">
      <c r="A56" s="40">
        <v>45</v>
      </c>
      <c r="B56" s="41">
        <v>373301</v>
      </c>
      <c r="C56" s="44"/>
      <c r="D56" s="44"/>
      <c r="E56" s="44"/>
      <c r="F56" s="44"/>
      <c r="G56" s="44"/>
      <c r="H56" s="42"/>
      <c r="I56" s="44"/>
      <c r="J56" s="44"/>
      <c r="K56" s="44"/>
      <c r="L56" s="44"/>
      <c r="M56" s="44"/>
    </row>
    <row r="57" spans="1:13" ht="17.25" customHeight="1" x14ac:dyDescent="0.25">
      <c r="A57" s="40">
        <v>46</v>
      </c>
      <c r="B57" s="41">
        <v>373301</v>
      </c>
      <c r="C57" s="44"/>
      <c r="D57" s="44"/>
      <c r="E57" s="44"/>
      <c r="F57" s="44"/>
      <c r="G57" s="44"/>
      <c r="H57" s="42"/>
      <c r="I57" s="44"/>
      <c r="J57" s="44"/>
      <c r="K57" s="44"/>
      <c r="L57" s="44"/>
      <c r="M57" s="44"/>
    </row>
    <row r="58" spans="1:13" ht="17.25" customHeight="1" x14ac:dyDescent="0.25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 x14ac:dyDescent="0.25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 x14ac:dyDescent="0.25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 x14ac:dyDescent="0.25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 x14ac:dyDescent="0.25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 x14ac:dyDescent="0.25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 x14ac:dyDescent="0.25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 x14ac:dyDescent="0.25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 x14ac:dyDescent="0.25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25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25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25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25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25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25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25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25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25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25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25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25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25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25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25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25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25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25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25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25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25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25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25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25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25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25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25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25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25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25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25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25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25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25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25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25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25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25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25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25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25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25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25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25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25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25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25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25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25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25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25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25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25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25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25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25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25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25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25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25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25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25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25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25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25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25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25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25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25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25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25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25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25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25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25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25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25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25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25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25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25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25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25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25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25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25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25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25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25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25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25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25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25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25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25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25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25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25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25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25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25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25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25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25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25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25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25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25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25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25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25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25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25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25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25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25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25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25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25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25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25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25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25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25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25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25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25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25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25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25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25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25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25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25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25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25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25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25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25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25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25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25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25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25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25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02"/>
  <sheetViews>
    <sheetView zoomScale="115" zoomScaleNormal="115" workbookViewId="0">
      <pane ySplit="2" topLeftCell="A22" activePane="bottomLeft" state="frozen"/>
      <selection pane="bottomLeft" activeCell="E28" sqref="E28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76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77</v>
      </c>
      <c r="O1" s="54"/>
    </row>
    <row r="2" spans="1:15" ht="47.25" x14ac:dyDescent="0.25">
      <c r="A2" s="9" t="s">
        <v>78</v>
      </c>
      <c r="B2" s="19" t="s">
        <v>79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80</v>
      </c>
      <c r="H2" s="14" t="s">
        <v>81</v>
      </c>
      <c r="I2" s="14" t="s">
        <v>82</v>
      </c>
      <c r="J2" s="14" t="s">
        <v>83</v>
      </c>
      <c r="K2" s="10" t="s">
        <v>84</v>
      </c>
      <c r="L2" s="10" t="s">
        <v>85</v>
      </c>
      <c r="M2" s="10" t="s">
        <v>86</v>
      </c>
      <c r="N2" s="11" t="s">
        <v>22</v>
      </c>
      <c r="O2" s="15" t="s">
        <v>23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1001548101</v>
      </c>
      <c r="F20" s="4">
        <f>Formulário!D29</f>
        <v>61154480002850</v>
      </c>
      <c r="G20" s="3" t="str">
        <f>Formulário!E29</f>
        <v>ÁLCOOL FERREIRA S.A.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43945</v>
      </c>
      <c r="L20" s="17" t="str">
        <f>Formulário!J29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0" s="16">
        <f>Formulário!K29</f>
        <v>16200</v>
      </c>
      <c r="N20" s="16">
        <f>Formulário!L29</f>
        <v>156168</v>
      </c>
      <c r="O20" s="22" t="str">
        <f>Formulário!M29</f>
        <v>08.07.2020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4600023011</v>
      </c>
      <c r="F21" s="4">
        <f>Formulário!D30</f>
        <v>165251000207</v>
      </c>
      <c r="G21" s="3" t="str">
        <f>Formulário!E30</f>
        <v>SBPR-SISTEMA BRASILEIRO DE PROTEÇÃO RESPIRATÓRIA LTDA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43957</v>
      </c>
      <c r="L21" s="17" t="str">
        <f>Formulário!J30</f>
        <v>MASCARA PROT RESPIR, DESCARTAVEL PFF2, SEM VÁLVULA - REF. AIR SAFETY</v>
      </c>
      <c r="M21" s="16">
        <f>Formulário!K30</f>
        <v>20000</v>
      </c>
      <c r="N21" s="16">
        <f>Formulário!L30</f>
        <v>50000</v>
      </c>
      <c r="O21" s="22" t="str">
        <f>Formulário!M30</f>
        <v>05.07.2020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4600023014</v>
      </c>
      <c r="F22" s="4">
        <f>Formulário!D31</f>
        <v>45985371000108</v>
      </c>
      <c r="G22" s="3" t="str">
        <f>Formulário!E31</f>
        <v>3M DO BRASIL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3M</v>
      </c>
      <c r="M22" s="16">
        <f>Formulário!K31</f>
        <v>6000</v>
      </c>
      <c r="N22" s="16">
        <f>Formulário!L31</f>
        <v>38160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1001545401</v>
      </c>
      <c r="F23" s="4">
        <f>Formulário!D32</f>
        <v>3436772000169</v>
      </c>
      <c r="G23" s="3" t="str">
        <f>Formulário!E32</f>
        <v>TRILHA INDÚSTRIA E COMÉRCIO LTDA.</v>
      </c>
      <c r="H23" s="3" t="str">
        <f>Formulário!F32</f>
        <v xml:space="preserve"> </v>
      </c>
      <c r="I23" s="3" t="str">
        <f>Formulário!G32</f>
        <v xml:space="preserve"> </v>
      </c>
      <c r="J23" s="3" t="str">
        <f>Formulário!H32</f>
        <v>Lei 13.979, de 06/02/2020</v>
      </c>
      <c r="K23" s="18">
        <f>Formulário!I32</f>
        <v>43965</v>
      </c>
      <c r="L23" s="17" t="str">
        <f>Formulário!J32</f>
        <v>SABONETE LIQUIDO</v>
      </c>
      <c r="M23" s="16">
        <f>Formulário!K32</f>
        <v>6000</v>
      </c>
      <c r="N23" s="16">
        <f>Formulário!L32</f>
        <v>26400</v>
      </c>
      <c r="O23" s="22" t="str">
        <f>Formulário!M32</f>
        <v>11.10.2020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 t="str">
        <f>Formulário!C33</f>
        <v>1.001.538.6A1</v>
      </c>
      <c r="F24" s="4">
        <f>Formulário!D33</f>
        <v>20853918000190</v>
      </c>
      <c r="G24" s="3" t="str">
        <f>Formulário!E33</f>
        <v xml:space="preserve"> M. F. COMÉRCIO, GERENCIAMENTO E SERVIÇOS EIRELI - EPP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43983</v>
      </c>
      <c r="L24" s="17" t="str">
        <f>Formulário!J33</f>
        <v>LUVA PARA PROCEDIMENTO, EM LATEX NATURAL, NAO ESTERIL</v>
      </c>
      <c r="M24" s="16">
        <f>Formulário!K33</f>
        <v>11600</v>
      </c>
      <c r="N24" s="16">
        <f>Formulário!L33</f>
        <v>20880</v>
      </c>
      <c r="O24" s="22" t="str">
        <f>Formulário!M33</f>
        <v>01.08.2020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4600023233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43987</v>
      </c>
      <c r="L25" s="17" t="str">
        <f>Formulário!J34</f>
        <v>SABONETE LIQUIDO, CREMOSO, PERFUMADO</v>
      </c>
      <c r="M25" s="16">
        <f>Formulário!K34</f>
        <v>4500</v>
      </c>
      <c r="N25" s="16">
        <f>Formulário!L34</f>
        <v>49995</v>
      </c>
      <c r="O25" s="22" t="str">
        <f>Formulário!M34</f>
        <v>05.12.2020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>
        <f>Formulário!C35</f>
        <v>1001548601</v>
      </c>
      <c r="F26" s="4">
        <f>Formulário!D35</f>
        <v>4879401000114</v>
      </c>
      <c r="G26" s="3" t="str">
        <f>Formulário!E35</f>
        <v>ARACA PROLAB PRODUTOS PARA LAB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43991</v>
      </c>
      <c r="L26" s="17" t="str">
        <f>Formulário!J35</f>
        <v>ALCOOL ISOPROPILICO (C3H8O), CATEGORIA P.A.</v>
      </c>
      <c r="M26" s="16">
        <f>Formulário!K35</f>
        <v>1260</v>
      </c>
      <c r="N26" s="16">
        <f>Formulário!L35</f>
        <v>35910</v>
      </c>
      <c r="O26" s="22" t="str">
        <f>Formulário!M35</f>
        <v>08.08.2020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4600023271</v>
      </c>
      <c r="F27" s="4">
        <f>Formulário!D36</f>
        <v>11164825000168</v>
      </c>
      <c r="G27" s="3" t="str">
        <f>Formulário!E36</f>
        <v>BT DISTRIBUIDORA DE EPI E MRO</v>
      </c>
      <c r="H27" s="3">
        <f>Formulário!F36</f>
        <v>0</v>
      </c>
      <c r="I27" s="3">
        <f>Formulário!G36</f>
        <v>0</v>
      </c>
      <c r="J27" s="3" t="str">
        <f>Formulário!H36</f>
        <v>Lei 13.979, de 06/02/2020</v>
      </c>
      <c r="K27" s="18">
        <f>Formulário!I36</f>
        <v>43997</v>
      </c>
      <c r="L27" s="17" t="str">
        <f>Formulário!J36</f>
        <v xml:space="preserve">TERMOMETRO, CLINICO, 32 A 43 °C, S/ CONT	</v>
      </c>
      <c r="M27" s="16">
        <f>Formulário!K36</f>
        <v>132</v>
      </c>
      <c r="N27" s="16">
        <f>Formulário!L36</f>
        <v>49896</v>
      </c>
      <c r="O27" s="22" t="str">
        <f>Formulário!M36</f>
        <v>15.12.2020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1001545402</v>
      </c>
      <c r="F28" s="4">
        <f>Formulário!D37</f>
        <v>32294504000158</v>
      </c>
      <c r="G28" s="3" t="str">
        <f>Formulário!E37</f>
        <v>ELITE INDÚSTRIA DE PAPÉIS EIRELI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43997</v>
      </c>
      <c r="L28" s="17" t="str">
        <f>Formulário!J37</f>
        <v>PAPEL TOALHA, CREPADO OU GOFRADO, BRANCO, INTERFOLHADO COM DUAS DOBRAS</v>
      </c>
      <c r="M28" s="16">
        <f>Formulário!K37</f>
        <v>30000</v>
      </c>
      <c r="N28" s="16">
        <f>Formulário!L37</f>
        <v>375000</v>
      </c>
      <c r="O28" s="22" t="str">
        <f>Formulário!M37</f>
        <v>13.10.2020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4600023295</v>
      </c>
      <c r="F29" s="4">
        <f>Formulário!D38</f>
        <v>24788561000165</v>
      </c>
      <c r="G29" s="3" t="str">
        <f>Formulário!E38</f>
        <v>BEETRADE ASSESSORIA DE MARKETI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43999</v>
      </c>
      <c r="L29" s="17" t="str">
        <f>Formulário!J38</f>
        <v>MASCARA PROTECAO REUTILIZAV. SEMI FACIAL</v>
      </c>
      <c r="M29" s="16">
        <f>Formulário!K38</f>
        <v>12000</v>
      </c>
      <c r="N29" s="16">
        <f>Formulário!L38</f>
        <v>47760</v>
      </c>
      <c r="O29" s="22" t="str">
        <f>Formulário!M38</f>
        <v>17.12.2020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4600023308</v>
      </c>
      <c r="F30" s="4">
        <f>Formulário!D39</f>
        <v>27605306000209</v>
      </c>
      <c r="G30" s="3" t="str">
        <f>Formulário!E39</f>
        <v>MOBILOC ALUGUEL E VENDAS DE MO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44000</v>
      </c>
      <c r="L30" s="17" t="str">
        <f>Formulário!J39</f>
        <v>OXIMETRO DIGITAL, SPO2 70-99%, 30-235bpm</v>
      </c>
      <c r="M30" s="16">
        <f>Formulário!K39</f>
        <v>7</v>
      </c>
      <c r="N30" s="16">
        <f>Formulário!L39</f>
        <v>2232.3000000000002</v>
      </c>
      <c r="O30" s="22" t="str">
        <f>Formulário!M39</f>
        <v>18.12.2020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0</v>
      </c>
      <c r="F31" s="4">
        <f>Formulário!D40</f>
        <v>0</v>
      </c>
      <c r="G31" s="3">
        <f>Formulário!E40</f>
        <v>0</v>
      </c>
      <c r="H31" s="3">
        <f>Formulário!F40</f>
        <v>0</v>
      </c>
      <c r="I31" s="3">
        <f>Formulário!G40</f>
        <v>0</v>
      </c>
      <c r="J31" s="3">
        <f>Formulário!H40</f>
        <v>0</v>
      </c>
      <c r="K31" s="18">
        <f>Formulário!I40</f>
        <v>0</v>
      </c>
      <c r="L31" s="17">
        <f>Formulário!J40</f>
        <v>0</v>
      </c>
      <c r="M31" s="16">
        <f>Formulário!K40</f>
        <v>0</v>
      </c>
      <c r="N31" s="16">
        <f>Formulário!L40</f>
        <v>0</v>
      </c>
      <c r="O31" s="22">
        <f>Formulário!M40</f>
        <v>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0</v>
      </c>
      <c r="F32" s="4">
        <f>Formulário!D41</f>
        <v>0</v>
      </c>
      <c r="G32" s="3">
        <f>Formulário!E41</f>
        <v>0</v>
      </c>
      <c r="H32" s="3">
        <f>Formulário!F41</f>
        <v>0</v>
      </c>
      <c r="I32" s="3">
        <f>Formulário!G41</f>
        <v>0</v>
      </c>
      <c r="J32" s="3">
        <f>Formulário!H41</f>
        <v>0</v>
      </c>
      <c r="K32" s="18">
        <f>Formulário!I41</f>
        <v>0</v>
      </c>
      <c r="L32" s="17">
        <f>Formulário!J41</f>
        <v>0</v>
      </c>
      <c r="M32" s="16">
        <f>Formulário!K41</f>
        <v>0</v>
      </c>
      <c r="N32" s="16">
        <f>Formulário!L41</f>
        <v>0</v>
      </c>
      <c r="O32" s="22">
        <f>Formulário!M41</f>
        <v>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0</v>
      </c>
      <c r="F33" s="4">
        <f>Formulário!D42</f>
        <v>0</v>
      </c>
      <c r="G33" s="3">
        <f>Formulário!E42</f>
        <v>0</v>
      </c>
      <c r="H33" s="3">
        <f>Formulário!F42</f>
        <v>0</v>
      </c>
      <c r="I33" s="3">
        <f>Formulário!G42</f>
        <v>0</v>
      </c>
      <c r="J33" s="3">
        <f>Formulário!H42</f>
        <v>0</v>
      </c>
      <c r="K33" s="18">
        <f>Formulário!I42</f>
        <v>0</v>
      </c>
      <c r="L33" s="17">
        <f>Formulário!J42</f>
        <v>0</v>
      </c>
      <c r="M33" s="16">
        <f>Formulário!K42</f>
        <v>0</v>
      </c>
      <c r="N33" s="16">
        <f>Formulário!L42</f>
        <v>0</v>
      </c>
      <c r="O33" s="22">
        <f>Formulário!M42</f>
        <v>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0</v>
      </c>
      <c r="F34" s="4">
        <f>Formulário!D43</f>
        <v>0</v>
      </c>
      <c r="G34" s="3">
        <f>Formulário!E43</f>
        <v>0</v>
      </c>
      <c r="H34" s="3">
        <f>Formulário!F43</f>
        <v>0</v>
      </c>
      <c r="I34" s="3">
        <f>Formulário!G43</f>
        <v>0</v>
      </c>
      <c r="J34" s="3">
        <f>Formulário!H43</f>
        <v>0</v>
      </c>
      <c r="K34" s="18">
        <f>Formulário!I43</f>
        <v>0</v>
      </c>
      <c r="L34" s="17">
        <f>Formulário!J43</f>
        <v>0</v>
      </c>
      <c r="M34" s="16">
        <f>Formulário!K43</f>
        <v>0</v>
      </c>
      <c r="N34" s="16">
        <f>Formulário!L43</f>
        <v>0</v>
      </c>
      <c r="O34" s="22">
        <f>Formulário!M43</f>
        <v>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0</v>
      </c>
      <c r="F35" s="4">
        <f>Formulário!D44</f>
        <v>0</v>
      </c>
      <c r="G35" s="3">
        <f>Formulário!E44</f>
        <v>0</v>
      </c>
      <c r="H35" s="3">
        <f>Formulário!F44</f>
        <v>0</v>
      </c>
      <c r="I35" s="3">
        <f>Formulário!G44</f>
        <v>0</v>
      </c>
      <c r="J35" s="3">
        <f>Formulário!H44</f>
        <v>0</v>
      </c>
      <c r="K35" s="18">
        <f>Formulário!I44</f>
        <v>0</v>
      </c>
      <c r="L35" s="17">
        <f>Formulário!J44</f>
        <v>0</v>
      </c>
      <c r="M35" s="16">
        <f>Formulário!K44</f>
        <v>0</v>
      </c>
      <c r="N35" s="16">
        <f>Formulário!L44</f>
        <v>0</v>
      </c>
      <c r="O35" s="22">
        <f>Formulário!M44</f>
        <v>0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0</v>
      </c>
      <c r="F36" s="4">
        <f>Formulário!D45</f>
        <v>0</v>
      </c>
      <c r="G36" s="3">
        <f>Formulário!E45</f>
        <v>0</v>
      </c>
      <c r="H36" s="3">
        <f>Formulário!F45</f>
        <v>0</v>
      </c>
      <c r="I36" s="3">
        <f>Formulário!G45</f>
        <v>0</v>
      </c>
      <c r="J36" s="3">
        <f>Formulário!H45</f>
        <v>0</v>
      </c>
      <c r="K36" s="18">
        <f>Formulário!I45</f>
        <v>0</v>
      </c>
      <c r="L36" s="17">
        <f>Formulário!J45</f>
        <v>0</v>
      </c>
      <c r="M36" s="16">
        <f>Formulário!K45</f>
        <v>0</v>
      </c>
      <c r="N36" s="16">
        <f>Formulário!L45</f>
        <v>0</v>
      </c>
      <c r="O36" s="22">
        <f>Formulário!M45</f>
        <v>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E06E4D-3F4D-4FB9-A121-A035863899B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45030ee4-359d-4c90-a91a-8362b122709f"/>
    <ds:schemaRef ds:uri="http://schemas.microsoft.com/office/infopath/2007/PartnerControls"/>
    <ds:schemaRef ds:uri="e2a5f1d3-a8c1-4603-a484-e1ad0c97a19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NILSON ALVES DA SILVA</cp:lastModifiedBy>
  <cp:revision/>
  <dcterms:created xsi:type="dcterms:W3CDTF">2020-04-01T15:26:12Z</dcterms:created>
  <dcterms:modified xsi:type="dcterms:W3CDTF">2020-06-18T19:56:47Z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