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221493\OneDrive - Metrô SP\00_LGS\Covid19\TCE\Portal da Transparência - COVID19\Formulário de Controle\"/>
    </mc:Choice>
  </mc:AlternateContent>
  <xr:revisionPtr revIDLastSave="32" documentId="11_D3A36F33F84A46EB8CF992465F042913F98391A0" xr6:coauthVersionLast="45" xr6:coauthVersionMax="45" xr10:uidLastSave="{D2780178-A453-4AF4-A929-D373BD3CBEC0}"/>
  <bookViews>
    <workbookView xWindow="-120" yWindow="-120" windowWidth="20640" windowHeight="11160" xr2:uid="{00000000-000D-0000-FFFF-FFFF00000000}"/>
  </bookViews>
  <sheets>
    <sheet name="Formulário" sheetId="8" r:id="rId1"/>
    <sheet name="Modelo" sheetId="7" r:id="rId2"/>
  </sheets>
  <definedNames>
    <definedName name="_xlnm._FilterDatabase" localSheetId="1" hidden="1">Modelo!$K$2:$M$7</definedName>
    <definedName name="_xlnm.Print_Area" localSheetId="1">Modelo!$E$1:$K$7</definedName>
    <definedName name="_xlnm.Print_Titles" localSheetId="1">Modelo!$1:$2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7" l="1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3" i="7"/>
  <c r="H4" i="7" l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3" i="7"/>
  <c r="O202" i="7" l="1"/>
  <c r="N202" i="7"/>
  <c r="M202" i="7"/>
  <c r="L202" i="7"/>
  <c r="K202" i="7"/>
  <c r="I202" i="7"/>
  <c r="G202" i="7"/>
  <c r="F202" i="7"/>
  <c r="E202" i="7"/>
  <c r="D202" i="7"/>
  <c r="C202" i="7"/>
  <c r="B202" i="7"/>
  <c r="A202" i="7"/>
  <c r="O201" i="7"/>
  <c r="N201" i="7"/>
  <c r="M201" i="7"/>
  <c r="L201" i="7"/>
  <c r="K201" i="7"/>
  <c r="I201" i="7"/>
  <c r="G201" i="7"/>
  <c r="F201" i="7"/>
  <c r="E201" i="7"/>
  <c r="D201" i="7"/>
  <c r="C201" i="7"/>
  <c r="B201" i="7"/>
  <c r="A201" i="7"/>
  <c r="O200" i="7"/>
  <c r="N200" i="7"/>
  <c r="M200" i="7"/>
  <c r="L200" i="7"/>
  <c r="K200" i="7"/>
  <c r="I200" i="7"/>
  <c r="G200" i="7"/>
  <c r="F200" i="7"/>
  <c r="E200" i="7"/>
  <c r="D200" i="7"/>
  <c r="C200" i="7"/>
  <c r="B200" i="7"/>
  <c r="A200" i="7"/>
  <c r="O199" i="7"/>
  <c r="N199" i="7"/>
  <c r="M199" i="7"/>
  <c r="L199" i="7"/>
  <c r="K199" i="7"/>
  <c r="I199" i="7"/>
  <c r="G199" i="7"/>
  <c r="F199" i="7"/>
  <c r="E199" i="7"/>
  <c r="D199" i="7"/>
  <c r="C199" i="7"/>
  <c r="B199" i="7"/>
  <c r="A199" i="7"/>
  <c r="O198" i="7"/>
  <c r="N198" i="7"/>
  <c r="M198" i="7"/>
  <c r="L198" i="7"/>
  <c r="K198" i="7"/>
  <c r="I198" i="7"/>
  <c r="G198" i="7"/>
  <c r="F198" i="7"/>
  <c r="E198" i="7"/>
  <c r="D198" i="7"/>
  <c r="C198" i="7"/>
  <c r="B198" i="7"/>
  <c r="A198" i="7"/>
  <c r="O197" i="7"/>
  <c r="N197" i="7"/>
  <c r="M197" i="7"/>
  <c r="L197" i="7"/>
  <c r="K197" i="7"/>
  <c r="I197" i="7"/>
  <c r="G197" i="7"/>
  <c r="F197" i="7"/>
  <c r="E197" i="7"/>
  <c r="D197" i="7"/>
  <c r="C197" i="7"/>
  <c r="B197" i="7"/>
  <c r="A197" i="7"/>
  <c r="O196" i="7"/>
  <c r="N196" i="7"/>
  <c r="M196" i="7"/>
  <c r="L196" i="7"/>
  <c r="K196" i="7"/>
  <c r="I196" i="7"/>
  <c r="G196" i="7"/>
  <c r="F196" i="7"/>
  <c r="E196" i="7"/>
  <c r="D196" i="7"/>
  <c r="C196" i="7"/>
  <c r="B196" i="7"/>
  <c r="A196" i="7"/>
  <c r="O195" i="7"/>
  <c r="N195" i="7"/>
  <c r="M195" i="7"/>
  <c r="L195" i="7"/>
  <c r="K195" i="7"/>
  <c r="I195" i="7"/>
  <c r="G195" i="7"/>
  <c r="F195" i="7"/>
  <c r="E195" i="7"/>
  <c r="D195" i="7"/>
  <c r="C195" i="7"/>
  <c r="B195" i="7"/>
  <c r="A195" i="7"/>
  <c r="O194" i="7"/>
  <c r="N194" i="7"/>
  <c r="M194" i="7"/>
  <c r="L194" i="7"/>
  <c r="K194" i="7"/>
  <c r="I194" i="7"/>
  <c r="G194" i="7"/>
  <c r="F194" i="7"/>
  <c r="E194" i="7"/>
  <c r="D194" i="7"/>
  <c r="C194" i="7"/>
  <c r="B194" i="7"/>
  <c r="A194" i="7"/>
  <c r="O193" i="7"/>
  <c r="N193" i="7"/>
  <c r="M193" i="7"/>
  <c r="L193" i="7"/>
  <c r="K193" i="7"/>
  <c r="I193" i="7"/>
  <c r="G193" i="7"/>
  <c r="F193" i="7"/>
  <c r="E193" i="7"/>
  <c r="D193" i="7"/>
  <c r="C193" i="7"/>
  <c r="B193" i="7"/>
  <c r="A193" i="7"/>
  <c r="O192" i="7"/>
  <c r="N192" i="7"/>
  <c r="M192" i="7"/>
  <c r="L192" i="7"/>
  <c r="K192" i="7"/>
  <c r="I192" i="7"/>
  <c r="G192" i="7"/>
  <c r="F192" i="7"/>
  <c r="E192" i="7"/>
  <c r="D192" i="7"/>
  <c r="C192" i="7"/>
  <c r="B192" i="7"/>
  <c r="A192" i="7"/>
  <c r="O191" i="7"/>
  <c r="N191" i="7"/>
  <c r="M191" i="7"/>
  <c r="L191" i="7"/>
  <c r="K191" i="7"/>
  <c r="I191" i="7"/>
  <c r="G191" i="7"/>
  <c r="F191" i="7"/>
  <c r="E191" i="7"/>
  <c r="D191" i="7"/>
  <c r="C191" i="7"/>
  <c r="B191" i="7"/>
  <c r="A191" i="7"/>
  <c r="O190" i="7"/>
  <c r="N190" i="7"/>
  <c r="M190" i="7"/>
  <c r="L190" i="7"/>
  <c r="K190" i="7"/>
  <c r="I190" i="7"/>
  <c r="G190" i="7"/>
  <c r="F190" i="7"/>
  <c r="E190" i="7"/>
  <c r="D190" i="7"/>
  <c r="C190" i="7"/>
  <c r="B190" i="7"/>
  <c r="A190" i="7"/>
  <c r="O189" i="7"/>
  <c r="N189" i="7"/>
  <c r="M189" i="7"/>
  <c r="L189" i="7"/>
  <c r="K189" i="7"/>
  <c r="I189" i="7"/>
  <c r="G189" i="7"/>
  <c r="F189" i="7"/>
  <c r="E189" i="7"/>
  <c r="D189" i="7"/>
  <c r="C189" i="7"/>
  <c r="B189" i="7"/>
  <c r="A189" i="7"/>
  <c r="O188" i="7"/>
  <c r="N188" i="7"/>
  <c r="M188" i="7"/>
  <c r="L188" i="7"/>
  <c r="K188" i="7"/>
  <c r="I188" i="7"/>
  <c r="G188" i="7"/>
  <c r="F188" i="7"/>
  <c r="E188" i="7"/>
  <c r="D188" i="7"/>
  <c r="C188" i="7"/>
  <c r="B188" i="7"/>
  <c r="A188" i="7"/>
  <c r="O187" i="7"/>
  <c r="N187" i="7"/>
  <c r="M187" i="7"/>
  <c r="L187" i="7"/>
  <c r="K187" i="7"/>
  <c r="I187" i="7"/>
  <c r="G187" i="7"/>
  <c r="F187" i="7"/>
  <c r="E187" i="7"/>
  <c r="D187" i="7"/>
  <c r="C187" i="7"/>
  <c r="B187" i="7"/>
  <c r="A187" i="7"/>
  <c r="O186" i="7"/>
  <c r="N186" i="7"/>
  <c r="M186" i="7"/>
  <c r="L186" i="7"/>
  <c r="K186" i="7"/>
  <c r="I186" i="7"/>
  <c r="G186" i="7"/>
  <c r="F186" i="7"/>
  <c r="E186" i="7"/>
  <c r="D186" i="7"/>
  <c r="C186" i="7"/>
  <c r="B186" i="7"/>
  <c r="A186" i="7"/>
  <c r="O185" i="7"/>
  <c r="N185" i="7"/>
  <c r="M185" i="7"/>
  <c r="L185" i="7"/>
  <c r="K185" i="7"/>
  <c r="I185" i="7"/>
  <c r="G185" i="7"/>
  <c r="F185" i="7"/>
  <c r="E185" i="7"/>
  <c r="D185" i="7"/>
  <c r="C185" i="7"/>
  <c r="B185" i="7"/>
  <c r="A185" i="7"/>
  <c r="O184" i="7"/>
  <c r="N184" i="7"/>
  <c r="M184" i="7"/>
  <c r="L184" i="7"/>
  <c r="K184" i="7"/>
  <c r="I184" i="7"/>
  <c r="G184" i="7"/>
  <c r="F184" i="7"/>
  <c r="E184" i="7"/>
  <c r="D184" i="7"/>
  <c r="C184" i="7"/>
  <c r="B184" i="7"/>
  <c r="A184" i="7"/>
  <c r="O183" i="7"/>
  <c r="N183" i="7"/>
  <c r="M183" i="7"/>
  <c r="L183" i="7"/>
  <c r="K183" i="7"/>
  <c r="I183" i="7"/>
  <c r="G183" i="7"/>
  <c r="F183" i="7"/>
  <c r="E183" i="7"/>
  <c r="D183" i="7"/>
  <c r="C183" i="7"/>
  <c r="B183" i="7"/>
  <c r="A183" i="7"/>
  <c r="O182" i="7"/>
  <c r="N182" i="7"/>
  <c r="M182" i="7"/>
  <c r="L182" i="7"/>
  <c r="K182" i="7"/>
  <c r="I182" i="7"/>
  <c r="G182" i="7"/>
  <c r="F182" i="7"/>
  <c r="E182" i="7"/>
  <c r="D182" i="7"/>
  <c r="C182" i="7"/>
  <c r="B182" i="7"/>
  <c r="A182" i="7"/>
  <c r="O181" i="7"/>
  <c r="N181" i="7"/>
  <c r="M181" i="7"/>
  <c r="L181" i="7"/>
  <c r="K181" i="7"/>
  <c r="I181" i="7"/>
  <c r="G181" i="7"/>
  <c r="F181" i="7"/>
  <c r="E181" i="7"/>
  <c r="D181" i="7"/>
  <c r="C181" i="7"/>
  <c r="B181" i="7"/>
  <c r="A181" i="7"/>
  <c r="O180" i="7"/>
  <c r="N180" i="7"/>
  <c r="M180" i="7"/>
  <c r="L180" i="7"/>
  <c r="K180" i="7"/>
  <c r="I180" i="7"/>
  <c r="G180" i="7"/>
  <c r="F180" i="7"/>
  <c r="E180" i="7"/>
  <c r="D180" i="7"/>
  <c r="C180" i="7"/>
  <c r="B180" i="7"/>
  <c r="A180" i="7"/>
  <c r="O179" i="7"/>
  <c r="N179" i="7"/>
  <c r="M179" i="7"/>
  <c r="L179" i="7"/>
  <c r="K179" i="7"/>
  <c r="I179" i="7"/>
  <c r="G179" i="7"/>
  <c r="F179" i="7"/>
  <c r="E179" i="7"/>
  <c r="D179" i="7"/>
  <c r="C179" i="7"/>
  <c r="B179" i="7"/>
  <c r="A179" i="7"/>
  <c r="O178" i="7"/>
  <c r="N178" i="7"/>
  <c r="M178" i="7"/>
  <c r="L178" i="7"/>
  <c r="K178" i="7"/>
  <c r="I178" i="7"/>
  <c r="G178" i="7"/>
  <c r="F178" i="7"/>
  <c r="E178" i="7"/>
  <c r="D178" i="7"/>
  <c r="C178" i="7"/>
  <c r="B178" i="7"/>
  <c r="A178" i="7"/>
  <c r="O177" i="7"/>
  <c r="N177" i="7"/>
  <c r="M177" i="7"/>
  <c r="L177" i="7"/>
  <c r="K177" i="7"/>
  <c r="I177" i="7"/>
  <c r="G177" i="7"/>
  <c r="F177" i="7"/>
  <c r="E177" i="7"/>
  <c r="D177" i="7"/>
  <c r="C177" i="7"/>
  <c r="B177" i="7"/>
  <c r="A177" i="7"/>
  <c r="O176" i="7"/>
  <c r="N176" i="7"/>
  <c r="M176" i="7"/>
  <c r="L176" i="7"/>
  <c r="K176" i="7"/>
  <c r="I176" i="7"/>
  <c r="G176" i="7"/>
  <c r="F176" i="7"/>
  <c r="E176" i="7"/>
  <c r="D176" i="7"/>
  <c r="C176" i="7"/>
  <c r="B176" i="7"/>
  <c r="A176" i="7"/>
  <c r="O175" i="7"/>
  <c r="N175" i="7"/>
  <c r="M175" i="7"/>
  <c r="L175" i="7"/>
  <c r="K175" i="7"/>
  <c r="I175" i="7"/>
  <c r="G175" i="7"/>
  <c r="F175" i="7"/>
  <c r="E175" i="7"/>
  <c r="D175" i="7"/>
  <c r="C175" i="7"/>
  <c r="B175" i="7"/>
  <c r="A175" i="7"/>
  <c r="O174" i="7"/>
  <c r="N174" i="7"/>
  <c r="M174" i="7"/>
  <c r="L174" i="7"/>
  <c r="K174" i="7"/>
  <c r="I174" i="7"/>
  <c r="G174" i="7"/>
  <c r="F174" i="7"/>
  <c r="E174" i="7"/>
  <c r="D174" i="7"/>
  <c r="C174" i="7"/>
  <c r="B174" i="7"/>
  <c r="A174" i="7"/>
  <c r="O173" i="7"/>
  <c r="N173" i="7"/>
  <c r="M173" i="7"/>
  <c r="L173" i="7"/>
  <c r="K173" i="7"/>
  <c r="I173" i="7"/>
  <c r="G173" i="7"/>
  <c r="F173" i="7"/>
  <c r="E173" i="7"/>
  <c r="D173" i="7"/>
  <c r="C173" i="7"/>
  <c r="B173" i="7"/>
  <c r="A173" i="7"/>
  <c r="O172" i="7"/>
  <c r="N172" i="7"/>
  <c r="M172" i="7"/>
  <c r="L172" i="7"/>
  <c r="K172" i="7"/>
  <c r="I172" i="7"/>
  <c r="G172" i="7"/>
  <c r="F172" i="7"/>
  <c r="E172" i="7"/>
  <c r="D172" i="7"/>
  <c r="C172" i="7"/>
  <c r="B172" i="7"/>
  <c r="A172" i="7"/>
  <c r="O171" i="7"/>
  <c r="N171" i="7"/>
  <c r="M171" i="7"/>
  <c r="L171" i="7"/>
  <c r="K171" i="7"/>
  <c r="I171" i="7"/>
  <c r="G171" i="7"/>
  <c r="F171" i="7"/>
  <c r="E171" i="7"/>
  <c r="D171" i="7"/>
  <c r="C171" i="7"/>
  <c r="B171" i="7"/>
  <c r="A171" i="7"/>
  <c r="O170" i="7"/>
  <c r="N170" i="7"/>
  <c r="M170" i="7"/>
  <c r="L170" i="7"/>
  <c r="K170" i="7"/>
  <c r="I170" i="7"/>
  <c r="G170" i="7"/>
  <c r="F170" i="7"/>
  <c r="E170" i="7"/>
  <c r="D170" i="7"/>
  <c r="C170" i="7"/>
  <c r="B170" i="7"/>
  <c r="A170" i="7"/>
  <c r="O169" i="7"/>
  <c r="N169" i="7"/>
  <c r="M169" i="7"/>
  <c r="L169" i="7"/>
  <c r="K169" i="7"/>
  <c r="I169" i="7"/>
  <c r="G169" i="7"/>
  <c r="F169" i="7"/>
  <c r="E169" i="7"/>
  <c r="D169" i="7"/>
  <c r="C169" i="7"/>
  <c r="B169" i="7"/>
  <c r="A169" i="7"/>
  <c r="O168" i="7"/>
  <c r="N168" i="7"/>
  <c r="M168" i="7"/>
  <c r="L168" i="7"/>
  <c r="K168" i="7"/>
  <c r="I168" i="7"/>
  <c r="G168" i="7"/>
  <c r="F168" i="7"/>
  <c r="E168" i="7"/>
  <c r="D168" i="7"/>
  <c r="C168" i="7"/>
  <c r="B168" i="7"/>
  <c r="A168" i="7"/>
  <c r="O167" i="7"/>
  <c r="N167" i="7"/>
  <c r="M167" i="7"/>
  <c r="L167" i="7"/>
  <c r="K167" i="7"/>
  <c r="I167" i="7"/>
  <c r="G167" i="7"/>
  <c r="F167" i="7"/>
  <c r="E167" i="7"/>
  <c r="D167" i="7"/>
  <c r="C167" i="7"/>
  <c r="B167" i="7"/>
  <c r="A167" i="7"/>
  <c r="O166" i="7"/>
  <c r="N166" i="7"/>
  <c r="M166" i="7"/>
  <c r="L166" i="7"/>
  <c r="K166" i="7"/>
  <c r="I166" i="7"/>
  <c r="G166" i="7"/>
  <c r="F166" i="7"/>
  <c r="E166" i="7"/>
  <c r="D166" i="7"/>
  <c r="C166" i="7"/>
  <c r="B166" i="7"/>
  <c r="A166" i="7"/>
  <c r="O165" i="7"/>
  <c r="N165" i="7"/>
  <c r="M165" i="7"/>
  <c r="L165" i="7"/>
  <c r="K165" i="7"/>
  <c r="I165" i="7"/>
  <c r="G165" i="7"/>
  <c r="F165" i="7"/>
  <c r="E165" i="7"/>
  <c r="D165" i="7"/>
  <c r="C165" i="7"/>
  <c r="B165" i="7"/>
  <c r="A165" i="7"/>
  <c r="O164" i="7"/>
  <c r="N164" i="7"/>
  <c r="M164" i="7"/>
  <c r="L164" i="7"/>
  <c r="K164" i="7"/>
  <c r="I164" i="7"/>
  <c r="G164" i="7"/>
  <c r="F164" i="7"/>
  <c r="E164" i="7"/>
  <c r="D164" i="7"/>
  <c r="C164" i="7"/>
  <c r="B164" i="7"/>
  <c r="A164" i="7"/>
  <c r="O163" i="7"/>
  <c r="N163" i="7"/>
  <c r="M163" i="7"/>
  <c r="L163" i="7"/>
  <c r="K163" i="7"/>
  <c r="I163" i="7"/>
  <c r="G163" i="7"/>
  <c r="F163" i="7"/>
  <c r="E163" i="7"/>
  <c r="D163" i="7"/>
  <c r="C163" i="7"/>
  <c r="B163" i="7"/>
  <c r="A163" i="7"/>
  <c r="O162" i="7"/>
  <c r="N162" i="7"/>
  <c r="M162" i="7"/>
  <c r="L162" i="7"/>
  <c r="K162" i="7"/>
  <c r="I162" i="7"/>
  <c r="G162" i="7"/>
  <c r="F162" i="7"/>
  <c r="E162" i="7"/>
  <c r="D162" i="7"/>
  <c r="C162" i="7"/>
  <c r="B162" i="7"/>
  <c r="A162" i="7"/>
  <c r="O161" i="7"/>
  <c r="N161" i="7"/>
  <c r="M161" i="7"/>
  <c r="L161" i="7"/>
  <c r="K161" i="7"/>
  <c r="I161" i="7"/>
  <c r="G161" i="7"/>
  <c r="F161" i="7"/>
  <c r="E161" i="7"/>
  <c r="D161" i="7"/>
  <c r="C161" i="7"/>
  <c r="B161" i="7"/>
  <c r="A161" i="7"/>
  <c r="O160" i="7"/>
  <c r="N160" i="7"/>
  <c r="M160" i="7"/>
  <c r="L160" i="7"/>
  <c r="K160" i="7"/>
  <c r="I160" i="7"/>
  <c r="G160" i="7"/>
  <c r="F160" i="7"/>
  <c r="E160" i="7"/>
  <c r="D160" i="7"/>
  <c r="C160" i="7"/>
  <c r="B160" i="7"/>
  <c r="A160" i="7"/>
  <c r="O159" i="7"/>
  <c r="N159" i="7"/>
  <c r="M159" i="7"/>
  <c r="L159" i="7"/>
  <c r="K159" i="7"/>
  <c r="I159" i="7"/>
  <c r="G159" i="7"/>
  <c r="F159" i="7"/>
  <c r="E159" i="7"/>
  <c r="D159" i="7"/>
  <c r="C159" i="7"/>
  <c r="B159" i="7"/>
  <c r="A159" i="7"/>
  <c r="O158" i="7"/>
  <c r="N158" i="7"/>
  <c r="M158" i="7"/>
  <c r="L158" i="7"/>
  <c r="K158" i="7"/>
  <c r="I158" i="7"/>
  <c r="G158" i="7"/>
  <c r="F158" i="7"/>
  <c r="E158" i="7"/>
  <c r="D158" i="7"/>
  <c r="C158" i="7"/>
  <c r="B158" i="7"/>
  <c r="A158" i="7"/>
  <c r="O157" i="7"/>
  <c r="N157" i="7"/>
  <c r="M157" i="7"/>
  <c r="L157" i="7"/>
  <c r="K157" i="7"/>
  <c r="I157" i="7"/>
  <c r="G157" i="7"/>
  <c r="F157" i="7"/>
  <c r="E157" i="7"/>
  <c r="D157" i="7"/>
  <c r="C157" i="7"/>
  <c r="B157" i="7"/>
  <c r="A157" i="7"/>
  <c r="O156" i="7"/>
  <c r="N156" i="7"/>
  <c r="M156" i="7"/>
  <c r="L156" i="7"/>
  <c r="K156" i="7"/>
  <c r="I156" i="7"/>
  <c r="G156" i="7"/>
  <c r="F156" i="7"/>
  <c r="E156" i="7"/>
  <c r="D156" i="7"/>
  <c r="C156" i="7"/>
  <c r="B156" i="7"/>
  <c r="A156" i="7"/>
  <c r="O155" i="7"/>
  <c r="N155" i="7"/>
  <c r="M155" i="7"/>
  <c r="L155" i="7"/>
  <c r="K155" i="7"/>
  <c r="I155" i="7"/>
  <c r="G155" i="7"/>
  <c r="F155" i="7"/>
  <c r="E155" i="7"/>
  <c r="D155" i="7"/>
  <c r="C155" i="7"/>
  <c r="B155" i="7"/>
  <c r="A155" i="7"/>
  <c r="O154" i="7"/>
  <c r="N154" i="7"/>
  <c r="M154" i="7"/>
  <c r="L154" i="7"/>
  <c r="K154" i="7"/>
  <c r="I154" i="7"/>
  <c r="G154" i="7"/>
  <c r="F154" i="7"/>
  <c r="E154" i="7"/>
  <c r="D154" i="7"/>
  <c r="C154" i="7"/>
  <c r="B154" i="7"/>
  <c r="A154" i="7"/>
  <c r="O153" i="7"/>
  <c r="N153" i="7"/>
  <c r="M153" i="7"/>
  <c r="L153" i="7"/>
  <c r="K153" i="7"/>
  <c r="I153" i="7"/>
  <c r="G153" i="7"/>
  <c r="F153" i="7"/>
  <c r="E153" i="7"/>
  <c r="D153" i="7"/>
  <c r="C153" i="7"/>
  <c r="B153" i="7"/>
  <c r="A153" i="7"/>
  <c r="O152" i="7"/>
  <c r="N152" i="7"/>
  <c r="M152" i="7"/>
  <c r="L152" i="7"/>
  <c r="K152" i="7"/>
  <c r="I152" i="7"/>
  <c r="G152" i="7"/>
  <c r="F152" i="7"/>
  <c r="E152" i="7"/>
  <c r="D152" i="7"/>
  <c r="C152" i="7"/>
  <c r="B152" i="7"/>
  <c r="A152" i="7"/>
  <c r="O151" i="7"/>
  <c r="N151" i="7"/>
  <c r="M151" i="7"/>
  <c r="L151" i="7"/>
  <c r="K151" i="7"/>
  <c r="I151" i="7"/>
  <c r="G151" i="7"/>
  <c r="F151" i="7"/>
  <c r="E151" i="7"/>
  <c r="D151" i="7"/>
  <c r="C151" i="7"/>
  <c r="B151" i="7"/>
  <c r="A151" i="7"/>
  <c r="O150" i="7"/>
  <c r="N150" i="7"/>
  <c r="M150" i="7"/>
  <c r="L150" i="7"/>
  <c r="K150" i="7"/>
  <c r="I150" i="7"/>
  <c r="G150" i="7"/>
  <c r="F150" i="7"/>
  <c r="E150" i="7"/>
  <c r="D150" i="7"/>
  <c r="C150" i="7"/>
  <c r="B150" i="7"/>
  <c r="A150" i="7"/>
  <c r="O149" i="7"/>
  <c r="N149" i="7"/>
  <c r="M149" i="7"/>
  <c r="L149" i="7"/>
  <c r="K149" i="7"/>
  <c r="I149" i="7"/>
  <c r="G149" i="7"/>
  <c r="F149" i="7"/>
  <c r="E149" i="7"/>
  <c r="D149" i="7"/>
  <c r="C149" i="7"/>
  <c r="B149" i="7"/>
  <c r="A149" i="7"/>
  <c r="O148" i="7"/>
  <c r="N148" i="7"/>
  <c r="M148" i="7"/>
  <c r="L148" i="7"/>
  <c r="K148" i="7"/>
  <c r="I148" i="7"/>
  <c r="G148" i="7"/>
  <c r="F148" i="7"/>
  <c r="E148" i="7"/>
  <c r="D148" i="7"/>
  <c r="C148" i="7"/>
  <c r="B148" i="7"/>
  <c r="A148" i="7"/>
  <c r="O147" i="7"/>
  <c r="N147" i="7"/>
  <c r="M147" i="7"/>
  <c r="L147" i="7"/>
  <c r="K147" i="7"/>
  <c r="I147" i="7"/>
  <c r="G147" i="7"/>
  <c r="F147" i="7"/>
  <c r="E147" i="7"/>
  <c r="D147" i="7"/>
  <c r="C147" i="7"/>
  <c r="B147" i="7"/>
  <c r="A147" i="7"/>
  <c r="O146" i="7"/>
  <c r="N146" i="7"/>
  <c r="M146" i="7"/>
  <c r="L146" i="7"/>
  <c r="K146" i="7"/>
  <c r="I146" i="7"/>
  <c r="G146" i="7"/>
  <c r="F146" i="7"/>
  <c r="E146" i="7"/>
  <c r="D146" i="7"/>
  <c r="C146" i="7"/>
  <c r="B146" i="7"/>
  <c r="A146" i="7"/>
  <c r="O145" i="7"/>
  <c r="N145" i="7"/>
  <c r="M145" i="7"/>
  <c r="L145" i="7"/>
  <c r="K145" i="7"/>
  <c r="I145" i="7"/>
  <c r="G145" i="7"/>
  <c r="F145" i="7"/>
  <c r="E145" i="7"/>
  <c r="D145" i="7"/>
  <c r="C145" i="7"/>
  <c r="B145" i="7"/>
  <c r="A145" i="7"/>
  <c r="O144" i="7"/>
  <c r="N144" i="7"/>
  <c r="M144" i="7"/>
  <c r="L144" i="7"/>
  <c r="K144" i="7"/>
  <c r="I144" i="7"/>
  <c r="G144" i="7"/>
  <c r="F144" i="7"/>
  <c r="E144" i="7"/>
  <c r="D144" i="7"/>
  <c r="C144" i="7"/>
  <c r="B144" i="7"/>
  <c r="A144" i="7"/>
  <c r="O143" i="7"/>
  <c r="N143" i="7"/>
  <c r="M143" i="7"/>
  <c r="L143" i="7"/>
  <c r="K143" i="7"/>
  <c r="I143" i="7"/>
  <c r="G143" i="7"/>
  <c r="F143" i="7"/>
  <c r="E143" i="7"/>
  <c r="D143" i="7"/>
  <c r="C143" i="7"/>
  <c r="B143" i="7"/>
  <c r="A143" i="7"/>
  <c r="O142" i="7"/>
  <c r="N142" i="7"/>
  <c r="M142" i="7"/>
  <c r="L142" i="7"/>
  <c r="K142" i="7"/>
  <c r="I142" i="7"/>
  <c r="G142" i="7"/>
  <c r="F142" i="7"/>
  <c r="E142" i="7"/>
  <c r="D142" i="7"/>
  <c r="C142" i="7"/>
  <c r="B142" i="7"/>
  <c r="A142" i="7"/>
  <c r="O141" i="7"/>
  <c r="N141" i="7"/>
  <c r="M141" i="7"/>
  <c r="L141" i="7"/>
  <c r="K141" i="7"/>
  <c r="I141" i="7"/>
  <c r="G141" i="7"/>
  <c r="F141" i="7"/>
  <c r="E141" i="7"/>
  <c r="D141" i="7"/>
  <c r="C141" i="7"/>
  <c r="B141" i="7"/>
  <c r="A141" i="7"/>
  <c r="O140" i="7"/>
  <c r="N140" i="7"/>
  <c r="M140" i="7"/>
  <c r="L140" i="7"/>
  <c r="K140" i="7"/>
  <c r="I140" i="7"/>
  <c r="G140" i="7"/>
  <c r="F140" i="7"/>
  <c r="E140" i="7"/>
  <c r="D140" i="7"/>
  <c r="C140" i="7"/>
  <c r="B140" i="7"/>
  <c r="A140" i="7"/>
  <c r="O139" i="7"/>
  <c r="N139" i="7"/>
  <c r="M139" i="7"/>
  <c r="L139" i="7"/>
  <c r="K139" i="7"/>
  <c r="I139" i="7"/>
  <c r="G139" i="7"/>
  <c r="F139" i="7"/>
  <c r="E139" i="7"/>
  <c r="D139" i="7"/>
  <c r="C139" i="7"/>
  <c r="B139" i="7"/>
  <c r="A139" i="7"/>
  <c r="O138" i="7"/>
  <c r="N138" i="7"/>
  <c r="M138" i="7"/>
  <c r="L138" i="7"/>
  <c r="K138" i="7"/>
  <c r="I138" i="7"/>
  <c r="G138" i="7"/>
  <c r="F138" i="7"/>
  <c r="E138" i="7"/>
  <c r="D138" i="7"/>
  <c r="C138" i="7"/>
  <c r="B138" i="7"/>
  <c r="A138" i="7"/>
  <c r="O137" i="7"/>
  <c r="N137" i="7"/>
  <c r="M137" i="7"/>
  <c r="L137" i="7"/>
  <c r="K137" i="7"/>
  <c r="I137" i="7"/>
  <c r="G137" i="7"/>
  <c r="F137" i="7"/>
  <c r="E137" i="7"/>
  <c r="D137" i="7"/>
  <c r="C137" i="7"/>
  <c r="B137" i="7"/>
  <c r="A137" i="7"/>
  <c r="O136" i="7"/>
  <c r="N136" i="7"/>
  <c r="M136" i="7"/>
  <c r="L136" i="7"/>
  <c r="K136" i="7"/>
  <c r="I136" i="7"/>
  <c r="G136" i="7"/>
  <c r="F136" i="7"/>
  <c r="E136" i="7"/>
  <c r="D136" i="7"/>
  <c r="C136" i="7"/>
  <c r="B136" i="7"/>
  <c r="A136" i="7"/>
  <c r="O135" i="7"/>
  <c r="N135" i="7"/>
  <c r="M135" i="7"/>
  <c r="L135" i="7"/>
  <c r="K135" i="7"/>
  <c r="I135" i="7"/>
  <c r="G135" i="7"/>
  <c r="F135" i="7"/>
  <c r="E135" i="7"/>
  <c r="D135" i="7"/>
  <c r="C135" i="7"/>
  <c r="B135" i="7"/>
  <c r="A135" i="7"/>
  <c r="O134" i="7"/>
  <c r="N134" i="7"/>
  <c r="M134" i="7"/>
  <c r="L134" i="7"/>
  <c r="K134" i="7"/>
  <c r="I134" i="7"/>
  <c r="G134" i="7"/>
  <c r="F134" i="7"/>
  <c r="E134" i="7"/>
  <c r="D134" i="7"/>
  <c r="C134" i="7"/>
  <c r="B134" i="7"/>
  <c r="A134" i="7"/>
  <c r="O133" i="7"/>
  <c r="N133" i="7"/>
  <c r="M133" i="7"/>
  <c r="L133" i="7"/>
  <c r="K133" i="7"/>
  <c r="I133" i="7"/>
  <c r="G133" i="7"/>
  <c r="F133" i="7"/>
  <c r="E133" i="7"/>
  <c r="D133" i="7"/>
  <c r="C133" i="7"/>
  <c r="B133" i="7"/>
  <c r="A133" i="7"/>
  <c r="O132" i="7"/>
  <c r="N132" i="7"/>
  <c r="M132" i="7"/>
  <c r="L132" i="7"/>
  <c r="K132" i="7"/>
  <c r="I132" i="7"/>
  <c r="G132" i="7"/>
  <c r="F132" i="7"/>
  <c r="E132" i="7"/>
  <c r="D132" i="7"/>
  <c r="C132" i="7"/>
  <c r="B132" i="7"/>
  <c r="A132" i="7"/>
  <c r="O131" i="7"/>
  <c r="N131" i="7"/>
  <c r="M131" i="7"/>
  <c r="L131" i="7"/>
  <c r="K131" i="7"/>
  <c r="I131" i="7"/>
  <c r="G131" i="7"/>
  <c r="F131" i="7"/>
  <c r="E131" i="7"/>
  <c r="D131" i="7"/>
  <c r="C131" i="7"/>
  <c r="B131" i="7"/>
  <c r="A131" i="7"/>
  <c r="O130" i="7"/>
  <c r="N130" i="7"/>
  <c r="M130" i="7"/>
  <c r="L130" i="7"/>
  <c r="K130" i="7"/>
  <c r="I130" i="7"/>
  <c r="G130" i="7"/>
  <c r="F130" i="7"/>
  <c r="E130" i="7"/>
  <c r="D130" i="7"/>
  <c r="C130" i="7"/>
  <c r="B130" i="7"/>
  <c r="A130" i="7"/>
  <c r="O129" i="7"/>
  <c r="N129" i="7"/>
  <c r="M129" i="7"/>
  <c r="L129" i="7"/>
  <c r="K129" i="7"/>
  <c r="I129" i="7"/>
  <c r="G129" i="7"/>
  <c r="F129" i="7"/>
  <c r="E129" i="7"/>
  <c r="D129" i="7"/>
  <c r="C129" i="7"/>
  <c r="B129" i="7"/>
  <c r="A129" i="7"/>
  <c r="O128" i="7"/>
  <c r="N128" i="7"/>
  <c r="M128" i="7"/>
  <c r="L128" i="7"/>
  <c r="K128" i="7"/>
  <c r="I128" i="7"/>
  <c r="G128" i="7"/>
  <c r="F128" i="7"/>
  <c r="E128" i="7"/>
  <c r="D128" i="7"/>
  <c r="C128" i="7"/>
  <c r="B128" i="7"/>
  <c r="A128" i="7"/>
  <c r="O127" i="7"/>
  <c r="N127" i="7"/>
  <c r="M127" i="7"/>
  <c r="L127" i="7"/>
  <c r="K127" i="7"/>
  <c r="I127" i="7"/>
  <c r="G127" i="7"/>
  <c r="F127" i="7"/>
  <c r="E127" i="7"/>
  <c r="D127" i="7"/>
  <c r="C127" i="7"/>
  <c r="B127" i="7"/>
  <c r="A127" i="7"/>
  <c r="O126" i="7"/>
  <c r="N126" i="7"/>
  <c r="M126" i="7"/>
  <c r="L126" i="7"/>
  <c r="K126" i="7"/>
  <c r="I126" i="7"/>
  <c r="G126" i="7"/>
  <c r="F126" i="7"/>
  <c r="E126" i="7"/>
  <c r="D126" i="7"/>
  <c r="C126" i="7"/>
  <c r="B126" i="7"/>
  <c r="A126" i="7"/>
  <c r="O125" i="7"/>
  <c r="N125" i="7"/>
  <c r="M125" i="7"/>
  <c r="L125" i="7"/>
  <c r="K125" i="7"/>
  <c r="I125" i="7"/>
  <c r="G125" i="7"/>
  <c r="F125" i="7"/>
  <c r="E125" i="7"/>
  <c r="D125" i="7"/>
  <c r="C125" i="7"/>
  <c r="B125" i="7"/>
  <c r="A125" i="7"/>
  <c r="O124" i="7"/>
  <c r="N124" i="7"/>
  <c r="M124" i="7"/>
  <c r="L124" i="7"/>
  <c r="K124" i="7"/>
  <c r="I124" i="7"/>
  <c r="G124" i="7"/>
  <c r="F124" i="7"/>
  <c r="E124" i="7"/>
  <c r="D124" i="7"/>
  <c r="C124" i="7"/>
  <c r="B124" i="7"/>
  <c r="A124" i="7"/>
  <c r="O123" i="7"/>
  <c r="N123" i="7"/>
  <c r="M123" i="7"/>
  <c r="L123" i="7"/>
  <c r="K123" i="7"/>
  <c r="I123" i="7"/>
  <c r="G123" i="7"/>
  <c r="F123" i="7"/>
  <c r="E123" i="7"/>
  <c r="D123" i="7"/>
  <c r="C123" i="7"/>
  <c r="B123" i="7"/>
  <c r="A123" i="7"/>
  <c r="O122" i="7"/>
  <c r="N122" i="7"/>
  <c r="M122" i="7"/>
  <c r="L122" i="7"/>
  <c r="K122" i="7"/>
  <c r="I122" i="7"/>
  <c r="G122" i="7"/>
  <c r="F122" i="7"/>
  <c r="E122" i="7"/>
  <c r="D122" i="7"/>
  <c r="C122" i="7"/>
  <c r="B122" i="7"/>
  <c r="A122" i="7"/>
  <c r="O121" i="7"/>
  <c r="N121" i="7"/>
  <c r="M121" i="7"/>
  <c r="L121" i="7"/>
  <c r="K121" i="7"/>
  <c r="I121" i="7"/>
  <c r="G121" i="7"/>
  <c r="F121" i="7"/>
  <c r="E121" i="7"/>
  <c r="D121" i="7"/>
  <c r="C121" i="7"/>
  <c r="B121" i="7"/>
  <c r="A121" i="7"/>
  <c r="O120" i="7"/>
  <c r="N120" i="7"/>
  <c r="M120" i="7"/>
  <c r="L120" i="7"/>
  <c r="K120" i="7"/>
  <c r="I120" i="7"/>
  <c r="G120" i="7"/>
  <c r="F120" i="7"/>
  <c r="E120" i="7"/>
  <c r="D120" i="7"/>
  <c r="C120" i="7"/>
  <c r="B120" i="7"/>
  <c r="A120" i="7"/>
  <c r="O119" i="7"/>
  <c r="N119" i="7"/>
  <c r="M119" i="7"/>
  <c r="L119" i="7"/>
  <c r="K119" i="7"/>
  <c r="I119" i="7"/>
  <c r="G119" i="7"/>
  <c r="F119" i="7"/>
  <c r="E119" i="7"/>
  <c r="D119" i="7"/>
  <c r="C119" i="7"/>
  <c r="B119" i="7"/>
  <c r="A119" i="7"/>
  <c r="O118" i="7"/>
  <c r="N118" i="7"/>
  <c r="M118" i="7"/>
  <c r="L118" i="7"/>
  <c r="K118" i="7"/>
  <c r="I118" i="7"/>
  <c r="G118" i="7"/>
  <c r="F118" i="7"/>
  <c r="E118" i="7"/>
  <c r="D118" i="7"/>
  <c r="C118" i="7"/>
  <c r="B118" i="7"/>
  <c r="A118" i="7"/>
  <c r="O117" i="7"/>
  <c r="N117" i="7"/>
  <c r="M117" i="7"/>
  <c r="L117" i="7"/>
  <c r="K117" i="7"/>
  <c r="I117" i="7"/>
  <c r="G117" i="7"/>
  <c r="F117" i="7"/>
  <c r="E117" i="7"/>
  <c r="D117" i="7"/>
  <c r="C117" i="7"/>
  <c r="B117" i="7"/>
  <c r="A117" i="7"/>
  <c r="O116" i="7"/>
  <c r="N116" i="7"/>
  <c r="M116" i="7"/>
  <c r="L116" i="7"/>
  <c r="K116" i="7"/>
  <c r="I116" i="7"/>
  <c r="G116" i="7"/>
  <c r="F116" i="7"/>
  <c r="E116" i="7"/>
  <c r="D116" i="7"/>
  <c r="C116" i="7"/>
  <c r="B116" i="7"/>
  <c r="A116" i="7"/>
  <c r="O115" i="7"/>
  <c r="N115" i="7"/>
  <c r="M115" i="7"/>
  <c r="L115" i="7"/>
  <c r="K115" i="7"/>
  <c r="I115" i="7"/>
  <c r="G115" i="7"/>
  <c r="F115" i="7"/>
  <c r="E115" i="7"/>
  <c r="D115" i="7"/>
  <c r="C115" i="7"/>
  <c r="B115" i="7"/>
  <c r="A115" i="7"/>
  <c r="O114" i="7"/>
  <c r="N114" i="7"/>
  <c r="M114" i="7"/>
  <c r="L114" i="7"/>
  <c r="K114" i="7"/>
  <c r="I114" i="7"/>
  <c r="G114" i="7"/>
  <c r="F114" i="7"/>
  <c r="E114" i="7"/>
  <c r="D114" i="7"/>
  <c r="C114" i="7"/>
  <c r="B114" i="7"/>
  <c r="A114" i="7"/>
  <c r="O113" i="7"/>
  <c r="N113" i="7"/>
  <c r="M113" i="7"/>
  <c r="L113" i="7"/>
  <c r="K113" i="7"/>
  <c r="I113" i="7"/>
  <c r="G113" i="7"/>
  <c r="F113" i="7"/>
  <c r="E113" i="7"/>
  <c r="D113" i="7"/>
  <c r="C113" i="7"/>
  <c r="B113" i="7"/>
  <c r="A113" i="7"/>
  <c r="O112" i="7"/>
  <c r="N112" i="7"/>
  <c r="M112" i="7"/>
  <c r="L112" i="7"/>
  <c r="K112" i="7"/>
  <c r="I112" i="7"/>
  <c r="G112" i="7"/>
  <c r="F112" i="7"/>
  <c r="E112" i="7"/>
  <c r="D112" i="7"/>
  <c r="C112" i="7"/>
  <c r="B112" i="7"/>
  <c r="A112" i="7"/>
  <c r="O111" i="7"/>
  <c r="N111" i="7"/>
  <c r="M111" i="7"/>
  <c r="L111" i="7"/>
  <c r="K111" i="7"/>
  <c r="I111" i="7"/>
  <c r="G111" i="7"/>
  <c r="F111" i="7"/>
  <c r="E111" i="7"/>
  <c r="D111" i="7"/>
  <c r="C111" i="7"/>
  <c r="B111" i="7"/>
  <c r="A111" i="7"/>
  <c r="O110" i="7"/>
  <c r="N110" i="7"/>
  <c r="M110" i="7"/>
  <c r="L110" i="7"/>
  <c r="K110" i="7"/>
  <c r="I110" i="7"/>
  <c r="G110" i="7"/>
  <c r="F110" i="7"/>
  <c r="E110" i="7"/>
  <c r="D110" i="7"/>
  <c r="C110" i="7"/>
  <c r="B110" i="7"/>
  <c r="A110" i="7"/>
  <c r="O109" i="7"/>
  <c r="N109" i="7"/>
  <c r="M109" i="7"/>
  <c r="L109" i="7"/>
  <c r="K109" i="7"/>
  <c r="I109" i="7"/>
  <c r="G109" i="7"/>
  <c r="F109" i="7"/>
  <c r="E109" i="7"/>
  <c r="D109" i="7"/>
  <c r="C109" i="7"/>
  <c r="B109" i="7"/>
  <c r="A109" i="7"/>
  <c r="O108" i="7"/>
  <c r="N108" i="7"/>
  <c r="M108" i="7"/>
  <c r="L108" i="7"/>
  <c r="K108" i="7"/>
  <c r="I108" i="7"/>
  <c r="G108" i="7"/>
  <c r="F108" i="7"/>
  <c r="E108" i="7"/>
  <c r="D108" i="7"/>
  <c r="C108" i="7"/>
  <c r="B108" i="7"/>
  <c r="A108" i="7"/>
  <c r="O107" i="7"/>
  <c r="N107" i="7"/>
  <c r="M107" i="7"/>
  <c r="L107" i="7"/>
  <c r="K107" i="7"/>
  <c r="I107" i="7"/>
  <c r="G107" i="7"/>
  <c r="F107" i="7"/>
  <c r="E107" i="7"/>
  <c r="D107" i="7"/>
  <c r="C107" i="7"/>
  <c r="B107" i="7"/>
  <c r="A107" i="7"/>
  <c r="O106" i="7"/>
  <c r="N106" i="7"/>
  <c r="M106" i="7"/>
  <c r="L106" i="7"/>
  <c r="K106" i="7"/>
  <c r="I106" i="7"/>
  <c r="G106" i="7"/>
  <c r="F106" i="7"/>
  <c r="E106" i="7"/>
  <c r="D106" i="7"/>
  <c r="C106" i="7"/>
  <c r="B106" i="7"/>
  <c r="A106" i="7"/>
  <c r="O105" i="7"/>
  <c r="N105" i="7"/>
  <c r="M105" i="7"/>
  <c r="L105" i="7"/>
  <c r="K105" i="7"/>
  <c r="I105" i="7"/>
  <c r="G105" i="7"/>
  <c r="F105" i="7"/>
  <c r="E105" i="7"/>
  <c r="D105" i="7"/>
  <c r="C105" i="7"/>
  <c r="B105" i="7"/>
  <c r="A105" i="7"/>
  <c r="O104" i="7"/>
  <c r="N104" i="7"/>
  <c r="M104" i="7"/>
  <c r="L104" i="7"/>
  <c r="K104" i="7"/>
  <c r="I104" i="7"/>
  <c r="G104" i="7"/>
  <c r="F104" i="7"/>
  <c r="E104" i="7"/>
  <c r="D104" i="7"/>
  <c r="C104" i="7"/>
  <c r="B104" i="7"/>
  <c r="A104" i="7"/>
  <c r="O103" i="7"/>
  <c r="N103" i="7"/>
  <c r="M103" i="7"/>
  <c r="L103" i="7"/>
  <c r="K103" i="7"/>
  <c r="I103" i="7"/>
  <c r="G103" i="7"/>
  <c r="F103" i="7"/>
  <c r="E103" i="7"/>
  <c r="D103" i="7"/>
  <c r="C103" i="7"/>
  <c r="B103" i="7"/>
  <c r="A103" i="7"/>
  <c r="O102" i="7"/>
  <c r="N102" i="7"/>
  <c r="M102" i="7"/>
  <c r="L102" i="7"/>
  <c r="K102" i="7"/>
  <c r="I102" i="7"/>
  <c r="G102" i="7"/>
  <c r="F102" i="7"/>
  <c r="E102" i="7"/>
  <c r="D102" i="7"/>
  <c r="C102" i="7"/>
  <c r="B102" i="7"/>
  <c r="A102" i="7"/>
  <c r="O101" i="7"/>
  <c r="N101" i="7"/>
  <c r="M101" i="7"/>
  <c r="L101" i="7"/>
  <c r="K101" i="7"/>
  <c r="I101" i="7"/>
  <c r="G101" i="7"/>
  <c r="F101" i="7"/>
  <c r="E101" i="7"/>
  <c r="D101" i="7"/>
  <c r="C101" i="7"/>
  <c r="B101" i="7"/>
  <c r="A101" i="7"/>
  <c r="O100" i="7"/>
  <c r="N100" i="7"/>
  <c r="M100" i="7"/>
  <c r="L100" i="7"/>
  <c r="K100" i="7"/>
  <c r="I100" i="7"/>
  <c r="G100" i="7"/>
  <c r="F100" i="7"/>
  <c r="E100" i="7"/>
  <c r="D100" i="7"/>
  <c r="C100" i="7"/>
  <c r="B100" i="7"/>
  <c r="A100" i="7"/>
  <c r="O99" i="7"/>
  <c r="N99" i="7"/>
  <c r="M99" i="7"/>
  <c r="L99" i="7"/>
  <c r="K99" i="7"/>
  <c r="I99" i="7"/>
  <c r="G99" i="7"/>
  <c r="F99" i="7"/>
  <c r="E99" i="7"/>
  <c r="D99" i="7"/>
  <c r="C99" i="7"/>
  <c r="B99" i="7"/>
  <c r="A99" i="7"/>
  <c r="O98" i="7"/>
  <c r="N98" i="7"/>
  <c r="M98" i="7"/>
  <c r="L98" i="7"/>
  <c r="K98" i="7"/>
  <c r="I98" i="7"/>
  <c r="G98" i="7"/>
  <c r="F98" i="7"/>
  <c r="E98" i="7"/>
  <c r="D98" i="7"/>
  <c r="C98" i="7"/>
  <c r="B98" i="7"/>
  <c r="A98" i="7"/>
  <c r="O97" i="7"/>
  <c r="N97" i="7"/>
  <c r="M97" i="7"/>
  <c r="L97" i="7"/>
  <c r="K97" i="7"/>
  <c r="I97" i="7"/>
  <c r="G97" i="7"/>
  <c r="F97" i="7"/>
  <c r="E97" i="7"/>
  <c r="D97" i="7"/>
  <c r="C97" i="7"/>
  <c r="B97" i="7"/>
  <c r="A97" i="7"/>
  <c r="O96" i="7"/>
  <c r="N96" i="7"/>
  <c r="M96" i="7"/>
  <c r="L96" i="7"/>
  <c r="K96" i="7"/>
  <c r="I96" i="7"/>
  <c r="G96" i="7"/>
  <c r="F96" i="7"/>
  <c r="E96" i="7"/>
  <c r="D96" i="7"/>
  <c r="C96" i="7"/>
  <c r="B96" i="7"/>
  <c r="A96" i="7"/>
  <c r="O95" i="7"/>
  <c r="N95" i="7"/>
  <c r="M95" i="7"/>
  <c r="L95" i="7"/>
  <c r="K95" i="7"/>
  <c r="I95" i="7"/>
  <c r="G95" i="7"/>
  <c r="F95" i="7"/>
  <c r="E95" i="7"/>
  <c r="D95" i="7"/>
  <c r="C95" i="7"/>
  <c r="B95" i="7"/>
  <c r="A95" i="7"/>
  <c r="O94" i="7"/>
  <c r="N94" i="7"/>
  <c r="M94" i="7"/>
  <c r="L94" i="7"/>
  <c r="K94" i="7"/>
  <c r="I94" i="7"/>
  <c r="G94" i="7"/>
  <c r="F94" i="7"/>
  <c r="E94" i="7"/>
  <c r="D94" i="7"/>
  <c r="C94" i="7"/>
  <c r="B94" i="7"/>
  <c r="A94" i="7"/>
  <c r="O93" i="7"/>
  <c r="N93" i="7"/>
  <c r="M93" i="7"/>
  <c r="L93" i="7"/>
  <c r="K93" i="7"/>
  <c r="I93" i="7"/>
  <c r="G93" i="7"/>
  <c r="F93" i="7"/>
  <c r="E93" i="7"/>
  <c r="D93" i="7"/>
  <c r="C93" i="7"/>
  <c r="B93" i="7"/>
  <c r="A93" i="7"/>
  <c r="O92" i="7"/>
  <c r="N92" i="7"/>
  <c r="M92" i="7"/>
  <c r="L92" i="7"/>
  <c r="K92" i="7"/>
  <c r="I92" i="7"/>
  <c r="G92" i="7"/>
  <c r="F92" i="7"/>
  <c r="E92" i="7"/>
  <c r="D92" i="7"/>
  <c r="C92" i="7"/>
  <c r="B92" i="7"/>
  <c r="A92" i="7"/>
  <c r="O91" i="7"/>
  <c r="N91" i="7"/>
  <c r="M91" i="7"/>
  <c r="L91" i="7"/>
  <c r="K91" i="7"/>
  <c r="I91" i="7"/>
  <c r="G91" i="7"/>
  <c r="F91" i="7"/>
  <c r="E91" i="7"/>
  <c r="D91" i="7"/>
  <c r="C91" i="7"/>
  <c r="B91" i="7"/>
  <c r="A91" i="7"/>
  <c r="O90" i="7"/>
  <c r="N90" i="7"/>
  <c r="M90" i="7"/>
  <c r="L90" i="7"/>
  <c r="K90" i="7"/>
  <c r="I90" i="7"/>
  <c r="G90" i="7"/>
  <c r="F90" i="7"/>
  <c r="E90" i="7"/>
  <c r="D90" i="7"/>
  <c r="C90" i="7"/>
  <c r="B90" i="7"/>
  <c r="A90" i="7"/>
  <c r="O89" i="7"/>
  <c r="N89" i="7"/>
  <c r="M89" i="7"/>
  <c r="L89" i="7"/>
  <c r="K89" i="7"/>
  <c r="I89" i="7"/>
  <c r="G89" i="7"/>
  <c r="F89" i="7"/>
  <c r="E89" i="7"/>
  <c r="D89" i="7"/>
  <c r="C89" i="7"/>
  <c r="B89" i="7"/>
  <c r="A89" i="7"/>
  <c r="O88" i="7"/>
  <c r="N88" i="7"/>
  <c r="M88" i="7"/>
  <c r="L88" i="7"/>
  <c r="K88" i="7"/>
  <c r="I88" i="7"/>
  <c r="G88" i="7"/>
  <c r="F88" i="7"/>
  <c r="E88" i="7"/>
  <c r="D88" i="7"/>
  <c r="C88" i="7"/>
  <c r="B88" i="7"/>
  <c r="A88" i="7"/>
  <c r="O87" i="7"/>
  <c r="N87" i="7"/>
  <c r="M87" i="7"/>
  <c r="L87" i="7"/>
  <c r="K87" i="7"/>
  <c r="I87" i="7"/>
  <c r="G87" i="7"/>
  <c r="F87" i="7"/>
  <c r="E87" i="7"/>
  <c r="D87" i="7"/>
  <c r="C87" i="7"/>
  <c r="B87" i="7"/>
  <c r="A87" i="7"/>
  <c r="O86" i="7"/>
  <c r="N86" i="7"/>
  <c r="M86" i="7"/>
  <c r="L86" i="7"/>
  <c r="K86" i="7"/>
  <c r="I86" i="7"/>
  <c r="G86" i="7"/>
  <c r="F86" i="7"/>
  <c r="E86" i="7"/>
  <c r="D86" i="7"/>
  <c r="C86" i="7"/>
  <c r="B86" i="7"/>
  <c r="A86" i="7"/>
  <c r="O85" i="7"/>
  <c r="N85" i="7"/>
  <c r="M85" i="7"/>
  <c r="L85" i="7"/>
  <c r="K85" i="7"/>
  <c r="I85" i="7"/>
  <c r="G85" i="7"/>
  <c r="F85" i="7"/>
  <c r="E85" i="7"/>
  <c r="D85" i="7"/>
  <c r="C85" i="7"/>
  <c r="B85" i="7"/>
  <c r="A85" i="7"/>
  <c r="O84" i="7"/>
  <c r="N84" i="7"/>
  <c r="M84" i="7"/>
  <c r="L84" i="7"/>
  <c r="K84" i="7"/>
  <c r="I84" i="7"/>
  <c r="G84" i="7"/>
  <c r="F84" i="7"/>
  <c r="E84" i="7"/>
  <c r="D84" i="7"/>
  <c r="C84" i="7"/>
  <c r="B84" i="7"/>
  <c r="A84" i="7"/>
  <c r="O83" i="7"/>
  <c r="N83" i="7"/>
  <c r="M83" i="7"/>
  <c r="L83" i="7"/>
  <c r="K83" i="7"/>
  <c r="I83" i="7"/>
  <c r="G83" i="7"/>
  <c r="F83" i="7"/>
  <c r="E83" i="7"/>
  <c r="D83" i="7"/>
  <c r="C83" i="7"/>
  <c r="B83" i="7"/>
  <c r="A83" i="7"/>
  <c r="O82" i="7"/>
  <c r="N82" i="7"/>
  <c r="M82" i="7"/>
  <c r="L82" i="7"/>
  <c r="K82" i="7"/>
  <c r="I82" i="7"/>
  <c r="G82" i="7"/>
  <c r="F82" i="7"/>
  <c r="E82" i="7"/>
  <c r="D82" i="7"/>
  <c r="C82" i="7"/>
  <c r="B82" i="7"/>
  <c r="A82" i="7"/>
  <c r="O81" i="7"/>
  <c r="N81" i="7"/>
  <c r="M81" i="7"/>
  <c r="L81" i="7"/>
  <c r="K81" i="7"/>
  <c r="I81" i="7"/>
  <c r="G81" i="7"/>
  <c r="F81" i="7"/>
  <c r="E81" i="7"/>
  <c r="D81" i="7"/>
  <c r="C81" i="7"/>
  <c r="B81" i="7"/>
  <c r="A81" i="7"/>
  <c r="O80" i="7"/>
  <c r="N80" i="7"/>
  <c r="M80" i="7"/>
  <c r="L80" i="7"/>
  <c r="K80" i="7"/>
  <c r="I80" i="7"/>
  <c r="G80" i="7"/>
  <c r="F80" i="7"/>
  <c r="E80" i="7"/>
  <c r="D80" i="7"/>
  <c r="C80" i="7"/>
  <c r="B80" i="7"/>
  <c r="A80" i="7"/>
  <c r="O79" i="7"/>
  <c r="N79" i="7"/>
  <c r="M79" i="7"/>
  <c r="L79" i="7"/>
  <c r="K79" i="7"/>
  <c r="I79" i="7"/>
  <c r="G79" i="7"/>
  <c r="F79" i="7"/>
  <c r="E79" i="7"/>
  <c r="D79" i="7"/>
  <c r="C79" i="7"/>
  <c r="B79" i="7"/>
  <c r="A79" i="7"/>
  <c r="O78" i="7"/>
  <c r="N78" i="7"/>
  <c r="M78" i="7"/>
  <c r="L78" i="7"/>
  <c r="K78" i="7"/>
  <c r="I78" i="7"/>
  <c r="G78" i="7"/>
  <c r="F78" i="7"/>
  <c r="E78" i="7"/>
  <c r="D78" i="7"/>
  <c r="C78" i="7"/>
  <c r="B78" i="7"/>
  <c r="A78" i="7"/>
  <c r="O77" i="7"/>
  <c r="N77" i="7"/>
  <c r="M77" i="7"/>
  <c r="L77" i="7"/>
  <c r="K77" i="7"/>
  <c r="I77" i="7"/>
  <c r="G77" i="7"/>
  <c r="F77" i="7"/>
  <c r="E77" i="7"/>
  <c r="D77" i="7"/>
  <c r="C77" i="7"/>
  <c r="B77" i="7"/>
  <c r="A77" i="7"/>
  <c r="O76" i="7"/>
  <c r="N76" i="7"/>
  <c r="M76" i="7"/>
  <c r="L76" i="7"/>
  <c r="K76" i="7"/>
  <c r="I76" i="7"/>
  <c r="G76" i="7"/>
  <c r="F76" i="7"/>
  <c r="E76" i="7"/>
  <c r="D76" i="7"/>
  <c r="C76" i="7"/>
  <c r="B76" i="7"/>
  <c r="A76" i="7"/>
  <c r="O75" i="7"/>
  <c r="N75" i="7"/>
  <c r="M75" i="7"/>
  <c r="L75" i="7"/>
  <c r="K75" i="7"/>
  <c r="I75" i="7"/>
  <c r="G75" i="7"/>
  <c r="F75" i="7"/>
  <c r="E75" i="7"/>
  <c r="D75" i="7"/>
  <c r="C75" i="7"/>
  <c r="B75" i="7"/>
  <c r="A75" i="7"/>
  <c r="O74" i="7"/>
  <c r="N74" i="7"/>
  <c r="M74" i="7"/>
  <c r="L74" i="7"/>
  <c r="K74" i="7"/>
  <c r="I74" i="7"/>
  <c r="G74" i="7"/>
  <c r="F74" i="7"/>
  <c r="E74" i="7"/>
  <c r="D74" i="7"/>
  <c r="C74" i="7"/>
  <c r="B74" i="7"/>
  <c r="A74" i="7"/>
  <c r="O73" i="7"/>
  <c r="N73" i="7"/>
  <c r="M73" i="7"/>
  <c r="L73" i="7"/>
  <c r="K73" i="7"/>
  <c r="I73" i="7"/>
  <c r="G73" i="7"/>
  <c r="F73" i="7"/>
  <c r="E73" i="7"/>
  <c r="D73" i="7"/>
  <c r="C73" i="7"/>
  <c r="B73" i="7"/>
  <c r="A73" i="7"/>
  <c r="O72" i="7"/>
  <c r="N72" i="7"/>
  <c r="M72" i="7"/>
  <c r="L72" i="7"/>
  <c r="K72" i="7"/>
  <c r="I72" i="7"/>
  <c r="G72" i="7"/>
  <c r="F72" i="7"/>
  <c r="E72" i="7"/>
  <c r="D72" i="7"/>
  <c r="C72" i="7"/>
  <c r="B72" i="7"/>
  <c r="A72" i="7"/>
  <c r="O71" i="7"/>
  <c r="N71" i="7"/>
  <c r="M71" i="7"/>
  <c r="L71" i="7"/>
  <c r="K71" i="7"/>
  <c r="I71" i="7"/>
  <c r="G71" i="7"/>
  <c r="F71" i="7"/>
  <c r="E71" i="7"/>
  <c r="D71" i="7"/>
  <c r="C71" i="7"/>
  <c r="B71" i="7"/>
  <c r="A71" i="7"/>
  <c r="O70" i="7"/>
  <c r="N70" i="7"/>
  <c r="M70" i="7"/>
  <c r="L70" i="7"/>
  <c r="K70" i="7"/>
  <c r="I70" i="7"/>
  <c r="G70" i="7"/>
  <c r="F70" i="7"/>
  <c r="E70" i="7"/>
  <c r="D70" i="7"/>
  <c r="C70" i="7"/>
  <c r="B70" i="7"/>
  <c r="A70" i="7"/>
  <c r="O69" i="7"/>
  <c r="N69" i="7"/>
  <c r="M69" i="7"/>
  <c r="L69" i="7"/>
  <c r="K69" i="7"/>
  <c r="I69" i="7"/>
  <c r="G69" i="7"/>
  <c r="F69" i="7"/>
  <c r="E69" i="7"/>
  <c r="D69" i="7"/>
  <c r="C69" i="7"/>
  <c r="B69" i="7"/>
  <c r="A69" i="7"/>
  <c r="O68" i="7"/>
  <c r="N68" i="7"/>
  <c r="M68" i="7"/>
  <c r="L68" i="7"/>
  <c r="K68" i="7"/>
  <c r="I68" i="7"/>
  <c r="G68" i="7"/>
  <c r="F68" i="7"/>
  <c r="E68" i="7"/>
  <c r="D68" i="7"/>
  <c r="C68" i="7"/>
  <c r="B68" i="7"/>
  <c r="A68" i="7"/>
  <c r="O67" i="7"/>
  <c r="N67" i="7"/>
  <c r="M67" i="7"/>
  <c r="L67" i="7"/>
  <c r="K67" i="7"/>
  <c r="I67" i="7"/>
  <c r="G67" i="7"/>
  <c r="F67" i="7"/>
  <c r="E67" i="7"/>
  <c r="D67" i="7"/>
  <c r="C67" i="7"/>
  <c r="B67" i="7"/>
  <c r="A67" i="7"/>
  <c r="O66" i="7"/>
  <c r="N66" i="7"/>
  <c r="M66" i="7"/>
  <c r="L66" i="7"/>
  <c r="K66" i="7"/>
  <c r="I66" i="7"/>
  <c r="G66" i="7"/>
  <c r="F66" i="7"/>
  <c r="E66" i="7"/>
  <c r="D66" i="7"/>
  <c r="C66" i="7"/>
  <c r="B66" i="7"/>
  <c r="A66" i="7"/>
  <c r="O65" i="7"/>
  <c r="N65" i="7"/>
  <c r="M65" i="7"/>
  <c r="L65" i="7"/>
  <c r="K65" i="7"/>
  <c r="I65" i="7"/>
  <c r="G65" i="7"/>
  <c r="F65" i="7"/>
  <c r="E65" i="7"/>
  <c r="D65" i="7"/>
  <c r="C65" i="7"/>
  <c r="B65" i="7"/>
  <c r="A65" i="7"/>
  <c r="O64" i="7"/>
  <c r="N64" i="7"/>
  <c r="M64" i="7"/>
  <c r="L64" i="7"/>
  <c r="K64" i="7"/>
  <c r="I64" i="7"/>
  <c r="G64" i="7"/>
  <c r="F64" i="7"/>
  <c r="E64" i="7"/>
  <c r="D64" i="7"/>
  <c r="C64" i="7"/>
  <c r="B64" i="7"/>
  <c r="A64" i="7"/>
  <c r="O63" i="7"/>
  <c r="N63" i="7"/>
  <c r="M63" i="7"/>
  <c r="L63" i="7"/>
  <c r="K63" i="7"/>
  <c r="I63" i="7"/>
  <c r="G63" i="7"/>
  <c r="F63" i="7"/>
  <c r="E63" i="7"/>
  <c r="D63" i="7"/>
  <c r="C63" i="7"/>
  <c r="B63" i="7"/>
  <c r="A63" i="7"/>
  <c r="O62" i="7"/>
  <c r="N62" i="7"/>
  <c r="M62" i="7"/>
  <c r="L62" i="7"/>
  <c r="K62" i="7"/>
  <c r="I62" i="7"/>
  <c r="G62" i="7"/>
  <c r="F62" i="7"/>
  <c r="E62" i="7"/>
  <c r="D62" i="7"/>
  <c r="C62" i="7"/>
  <c r="B62" i="7"/>
  <c r="A62" i="7"/>
  <c r="O61" i="7"/>
  <c r="N61" i="7"/>
  <c r="M61" i="7"/>
  <c r="L61" i="7"/>
  <c r="K61" i="7"/>
  <c r="I61" i="7"/>
  <c r="G61" i="7"/>
  <c r="F61" i="7"/>
  <c r="E61" i="7"/>
  <c r="D61" i="7"/>
  <c r="C61" i="7"/>
  <c r="B61" i="7"/>
  <c r="A61" i="7"/>
  <c r="O60" i="7"/>
  <c r="N60" i="7"/>
  <c r="M60" i="7"/>
  <c r="L60" i="7"/>
  <c r="K60" i="7"/>
  <c r="I60" i="7"/>
  <c r="G60" i="7"/>
  <c r="F60" i="7"/>
  <c r="E60" i="7"/>
  <c r="D60" i="7"/>
  <c r="C60" i="7"/>
  <c r="B60" i="7"/>
  <c r="A60" i="7"/>
  <c r="O59" i="7"/>
  <c r="N59" i="7"/>
  <c r="M59" i="7"/>
  <c r="L59" i="7"/>
  <c r="K59" i="7"/>
  <c r="I59" i="7"/>
  <c r="G59" i="7"/>
  <c r="F59" i="7"/>
  <c r="E59" i="7"/>
  <c r="D59" i="7"/>
  <c r="C59" i="7"/>
  <c r="B59" i="7"/>
  <c r="A59" i="7"/>
  <c r="O58" i="7"/>
  <c r="N58" i="7"/>
  <c r="M58" i="7"/>
  <c r="L58" i="7"/>
  <c r="K58" i="7"/>
  <c r="I58" i="7"/>
  <c r="G58" i="7"/>
  <c r="F58" i="7"/>
  <c r="E58" i="7"/>
  <c r="D58" i="7"/>
  <c r="C58" i="7"/>
  <c r="B58" i="7"/>
  <c r="A58" i="7"/>
  <c r="O57" i="7"/>
  <c r="N57" i="7"/>
  <c r="M57" i="7"/>
  <c r="L57" i="7"/>
  <c r="K57" i="7"/>
  <c r="I57" i="7"/>
  <c r="G57" i="7"/>
  <c r="F57" i="7"/>
  <c r="E57" i="7"/>
  <c r="D57" i="7"/>
  <c r="C57" i="7"/>
  <c r="B57" i="7"/>
  <c r="A57" i="7"/>
  <c r="O56" i="7"/>
  <c r="N56" i="7"/>
  <c r="M56" i="7"/>
  <c r="L56" i="7"/>
  <c r="K56" i="7"/>
  <c r="I56" i="7"/>
  <c r="G56" i="7"/>
  <c r="F56" i="7"/>
  <c r="E56" i="7"/>
  <c r="D56" i="7"/>
  <c r="C56" i="7"/>
  <c r="B56" i="7"/>
  <c r="A56" i="7"/>
  <c r="O55" i="7"/>
  <c r="N55" i="7"/>
  <c r="M55" i="7"/>
  <c r="L55" i="7"/>
  <c r="K55" i="7"/>
  <c r="I55" i="7"/>
  <c r="G55" i="7"/>
  <c r="F55" i="7"/>
  <c r="E55" i="7"/>
  <c r="D55" i="7"/>
  <c r="C55" i="7"/>
  <c r="B55" i="7"/>
  <c r="A55" i="7"/>
  <c r="O54" i="7"/>
  <c r="N54" i="7"/>
  <c r="M54" i="7"/>
  <c r="L54" i="7"/>
  <c r="K54" i="7"/>
  <c r="I54" i="7"/>
  <c r="G54" i="7"/>
  <c r="F54" i="7"/>
  <c r="E54" i="7"/>
  <c r="D54" i="7"/>
  <c r="C54" i="7"/>
  <c r="B54" i="7"/>
  <c r="A54" i="7"/>
  <c r="O53" i="7"/>
  <c r="N53" i="7"/>
  <c r="M53" i="7"/>
  <c r="L53" i="7"/>
  <c r="K53" i="7"/>
  <c r="I53" i="7"/>
  <c r="G53" i="7"/>
  <c r="F53" i="7"/>
  <c r="E53" i="7"/>
  <c r="D53" i="7"/>
  <c r="C53" i="7"/>
  <c r="B53" i="7"/>
  <c r="A53" i="7"/>
  <c r="O52" i="7"/>
  <c r="N52" i="7"/>
  <c r="M52" i="7"/>
  <c r="L52" i="7"/>
  <c r="K52" i="7"/>
  <c r="I52" i="7"/>
  <c r="G52" i="7"/>
  <c r="F52" i="7"/>
  <c r="E52" i="7"/>
  <c r="D52" i="7"/>
  <c r="C52" i="7"/>
  <c r="B52" i="7"/>
  <c r="A52" i="7"/>
  <c r="O51" i="7"/>
  <c r="N51" i="7"/>
  <c r="M51" i="7"/>
  <c r="L51" i="7"/>
  <c r="K51" i="7"/>
  <c r="I51" i="7"/>
  <c r="G51" i="7"/>
  <c r="F51" i="7"/>
  <c r="E51" i="7"/>
  <c r="D51" i="7"/>
  <c r="C51" i="7"/>
  <c r="B51" i="7"/>
  <c r="A51" i="7"/>
  <c r="O50" i="7"/>
  <c r="N50" i="7"/>
  <c r="M50" i="7"/>
  <c r="L50" i="7"/>
  <c r="K50" i="7"/>
  <c r="I50" i="7"/>
  <c r="G50" i="7"/>
  <c r="F50" i="7"/>
  <c r="E50" i="7"/>
  <c r="D50" i="7"/>
  <c r="C50" i="7"/>
  <c r="B50" i="7"/>
  <c r="A50" i="7"/>
  <c r="O49" i="7"/>
  <c r="N49" i="7"/>
  <c r="M49" i="7"/>
  <c r="L49" i="7"/>
  <c r="K49" i="7"/>
  <c r="I49" i="7"/>
  <c r="G49" i="7"/>
  <c r="F49" i="7"/>
  <c r="E49" i="7"/>
  <c r="D49" i="7"/>
  <c r="C49" i="7"/>
  <c r="B49" i="7"/>
  <c r="A49" i="7"/>
  <c r="O48" i="7"/>
  <c r="N48" i="7"/>
  <c r="M48" i="7"/>
  <c r="L48" i="7"/>
  <c r="K48" i="7"/>
  <c r="I48" i="7"/>
  <c r="G48" i="7"/>
  <c r="F48" i="7"/>
  <c r="E48" i="7"/>
  <c r="D48" i="7"/>
  <c r="C48" i="7"/>
  <c r="B48" i="7"/>
  <c r="A48" i="7"/>
  <c r="O47" i="7"/>
  <c r="N47" i="7"/>
  <c r="M47" i="7"/>
  <c r="L47" i="7"/>
  <c r="K47" i="7"/>
  <c r="I47" i="7"/>
  <c r="G47" i="7"/>
  <c r="F47" i="7"/>
  <c r="E47" i="7"/>
  <c r="D47" i="7"/>
  <c r="C47" i="7"/>
  <c r="B47" i="7"/>
  <c r="A47" i="7"/>
  <c r="O46" i="7"/>
  <c r="N46" i="7"/>
  <c r="M46" i="7"/>
  <c r="L46" i="7"/>
  <c r="K46" i="7"/>
  <c r="I46" i="7"/>
  <c r="G46" i="7"/>
  <c r="F46" i="7"/>
  <c r="E46" i="7"/>
  <c r="D46" i="7"/>
  <c r="C46" i="7"/>
  <c r="B46" i="7"/>
  <c r="A46" i="7"/>
  <c r="O45" i="7"/>
  <c r="N45" i="7"/>
  <c r="M45" i="7"/>
  <c r="L45" i="7"/>
  <c r="K45" i="7"/>
  <c r="I45" i="7"/>
  <c r="G45" i="7"/>
  <c r="F45" i="7"/>
  <c r="E45" i="7"/>
  <c r="D45" i="7"/>
  <c r="C45" i="7"/>
  <c r="B45" i="7"/>
  <c r="A45" i="7"/>
  <c r="O44" i="7"/>
  <c r="N44" i="7"/>
  <c r="M44" i="7"/>
  <c r="L44" i="7"/>
  <c r="K44" i="7"/>
  <c r="I44" i="7"/>
  <c r="G44" i="7"/>
  <c r="F44" i="7"/>
  <c r="E44" i="7"/>
  <c r="D44" i="7"/>
  <c r="C44" i="7"/>
  <c r="B44" i="7"/>
  <c r="A44" i="7"/>
  <c r="O43" i="7"/>
  <c r="N43" i="7"/>
  <c r="M43" i="7"/>
  <c r="L43" i="7"/>
  <c r="K43" i="7"/>
  <c r="I43" i="7"/>
  <c r="G43" i="7"/>
  <c r="F43" i="7"/>
  <c r="E43" i="7"/>
  <c r="D43" i="7"/>
  <c r="C43" i="7"/>
  <c r="B43" i="7"/>
  <c r="A43" i="7"/>
  <c r="O42" i="7"/>
  <c r="N42" i="7"/>
  <c r="M42" i="7"/>
  <c r="L42" i="7"/>
  <c r="K42" i="7"/>
  <c r="I42" i="7"/>
  <c r="G42" i="7"/>
  <c r="F42" i="7"/>
  <c r="E42" i="7"/>
  <c r="D42" i="7"/>
  <c r="C42" i="7"/>
  <c r="B42" i="7"/>
  <c r="A42" i="7"/>
  <c r="O41" i="7"/>
  <c r="N41" i="7"/>
  <c r="M41" i="7"/>
  <c r="L41" i="7"/>
  <c r="K41" i="7"/>
  <c r="I41" i="7"/>
  <c r="G41" i="7"/>
  <c r="F41" i="7"/>
  <c r="E41" i="7"/>
  <c r="D41" i="7"/>
  <c r="C41" i="7"/>
  <c r="B41" i="7"/>
  <c r="A41" i="7"/>
  <c r="O40" i="7"/>
  <c r="N40" i="7"/>
  <c r="M40" i="7"/>
  <c r="L40" i="7"/>
  <c r="K40" i="7"/>
  <c r="I40" i="7"/>
  <c r="G40" i="7"/>
  <c r="F40" i="7"/>
  <c r="E40" i="7"/>
  <c r="D40" i="7"/>
  <c r="C40" i="7"/>
  <c r="B40" i="7"/>
  <c r="A40" i="7"/>
  <c r="O39" i="7"/>
  <c r="N39" i="7"/>
  <c r="M39" i="7"/>
  <c r="L39" i="7"/>
  <c r="K39" i="7"/>
  <c r="I39" i="7"/>
  <c r="G39" i="7"/>
  <c r="F39" i="7"/>
  <c r="E39" i="7"/>
  <c r="D39" i="7"/>
  <c r="C39" i="7"/>
  <c r="B39" i="7"/>
  <c r="A39" i="7"/>
  <c r="O38" i="7"/>
  <c r="N38" i="7"/>
  <c r="M38" i="7"/>
  <c r="L38" i="7"/>
  <c r="K38" i="7"/>
  <c r="I38" i="7"/>
  <c r="G38" i="7"/>
  <c r="F38" i="7"/>
  <c r="E38" i="7"/>
  <c r="D38" i="7"/>
  <c r="C38" i="7"/>
  <c r="B38" i="7"/>
  <c r="A38" i="7"/>
  <c r="O37" i="7"/>
  <c r="N37" i="7"/>
  <c r="M37" i="7"/>
  <c r="L37" i="7"/>
  <c r="K37" i="7"/>
  <c r="I37" i="7"/>
  <c r="G37" i="7"/>
  <c r="F37" i="7"/>
  <c r="E37" i="7"/>
  <c r="D37" i="7"/>
  <c r="C37" i="7"/>
  <c r="B37" i="7"/>
  <c r="A37" i="7"/>
  <c r="O36" i="7"/>
  <c r="N36" i="7"/>
  <c r="M36" i="7"/>
  <c r="L36" i="7"/>
  <c r="K36" i="7"/>
  <c r="I36" i="7"/>
  <c r="G36" i="7"/>
  <c r="F36" i="7"/>
  <c r="E36" i="7"/>
  <c r="D36" i="7"/>
  <c r="C36" i="7"/>
  <c r="B36" i="7"/>
  <c r="A36" i="7"/>
  <c r="O35" i="7"/>
  <c r="N35" i="7"/>
  <c r="M35" i="7"/>
  <c r="L35" i="7"/>
  <c r="K35" i="7"/>
  <c r="I35" i="7"/>
  <c r="G35" i="7"/>
  <c r="F35" i="7"/>
  <c r="E35" i="7"/>
  <c r="D35" i="7"/>
  <c r="C35" i="7"/>
  <c r="B35" i="7"/>
  <c r="A35" i="7"/>
  <c r="O34" i="7"/>
  <c r="N34" i="7"/>
  <c r="M34" i="7"/>
  <c r="L34" i="7"/>
  <c r="K34" i="7"/>
  <c r="I34" i="7"/>
  <c r="G34" i="7"/>
  <c r="F34" i="7"/>
  <c r="E34" i="7"/>
  <c r="D34" i="7"/>
  <c r="C34" i="7"/>
  <c r="B34" i="7"/>
  <c r="A34" i="7"/>
  <c r="O33" i="7"/>
  <c r="N33" i="7"/>
  <c r="M33" i="7"/>
  <c r="L33" i="7"/>
  <c r="K33" i="7"/>
  <c r="I33" i="7"/>
  <c r="G33" i="7"/>
  <c r="F33" i="7"/>
  <c r="E33" i="7"/>
  <c r="D33" i="7"/>
  <c r="C33" i="7"/>
  <c r="B33" i="7"/>
  <c r="A33" i="7"/>
  <c r="O32" i="7"/>
  <c r="N32" i="7"/>
  <c r="M32" i="7"/>
  <c r="L32" i="7"/>
  <c r="K32" i="7"/>
  <c r="I32" i="7"/>
  <c r="G32" i="7"/>
  <c r="F32" i="7"/>
  <c r="E32" i="7"/>
  <c r="D32" i="7"/>
  <c r="C32" i="7"/>
  <c r="B32" i="7"/>
  <c r="A32" i="7"/>
  <c r="O31" i="7"/>
  <c r="N31" i="7"/>
  <c r="M31" i="7"/>
  <c r="L31" i="7"/>
  <c r="K31" i="7"/>
  <c r="I31" i="7"/>
  <c r="G31" i="7"/>
  <c r="F31" i="7"/>
  <c r="E31" i="7"/>
  <c r="D31" i="7"/>
  <c r="C31" i="7"/>
  <c r="B31" i="7"/>
  <c r="A31" i="7"/>
  <c r="O30" i="7"/>
  <c r="N30" i="7"/>
  <c r="M30" i="7"/>
  <c r="L30" i="7"/>
  <c r="K30" i="7"/>
  <c r="I30" i="7"/>
  <c r="G30" i="7"/>
  <c r="F30" i="7"/>
  <c r="E30" i="7"/>
  <c r="D30" i="7"/>
  <c r="C30" i="7"/>
  <c r="B30" i="7"/>
  <c r="A30" i="7"/>
  <c r="O29" i="7"/>
  <c r="N29" i="7"/>
  <c r="M29" i="7"/>
  <c r="L29" i="7"/>
  <c r="K29" i="7"/>
  <c r="I29" i="7"/>
  <c r="G29" i="7"/>
  <c r="F29" i="7"/>
  <c r="E29" i="7"/>
  <c r="D29" i="7"/>
  <c r="C29" i="7"/>
  <c r="B29" i="7"/>
  <c r="A29" i="7"/>
  <c r="O28" i="7"/>
  <c r="N28" i="7"/>
  <c r="M28" i="7"/>
  <c r="L28" i="7"/>
  <c r="K28" i="7"/>
  <c r="I28" i="7"/>
  <c r="G28" i="7"/>
  <c r="F28" i="7"/>
  <c r="E28" i="7"/>
  <c r="D28" i="7"/>
  <c r="C28" i="7"/>
  <c r="B28" i="7"/>
  <c r="A28" i="7"/>
  <c r="O27" i="7"/>
  <c r="N27" i="7"/>
  <c r="M27" i="7"/>
  <c r="L27" i="7"/>
  <c r="K27" i="7"/>
  <c r="I27" i="7"/>
  <c r="G27" i="7"/>
  <c r="F27" i="7"/>
  <c r="E27" i="7"/>
  <c r="D27" i="7"/>
  <c r="C27" i="7"/>
  <c r="B27" i="7"/>
  <c r="A27" i="7"/>
  <c r="O26" i="7"/>
  <c r="N26" i="7"/>
  <c r="M26" i="7"/>
  <c r="L26" i="7"/>
  <c r="K26" i="7"/>
  <c r="I26" i="7"/>
  <c r="G26" i="7"/>
  <c r="F26" i="7"/>
  <c r="E26" i="7"/>
  <c r="D26" i="7"/>
  <c r="C26" i="7"/>
  <c r="B26" i="7"/>
  <c r="A26" i="7"/>
  <c r="O25" i="7"/>
  <c r="N25" i="7"/>
  <c r="M25" i="7"/>
  <c r="L25" i="7"/>
  <c r="K25" i="7"/>
  <c r="I25" i="7"/>
  <c r="G25" i="7"/>
  <c r="F25" i="7"/>
  <c r="E25" i="7"/>
  <c r="D25" i="7"/>
  <c r="C25" i="7"/>
  <c r="B25" i="7"/>
  <c r="A25" i="7"/>
  <c r="O24" i="7"/>
  <c r="N24" i="7"/>
  <c r="M24" i="7"/>
  <c r="L24" i="7"/>
  <c r="K24" i="7"/>
  <c r="I24" i="7"/>
  <c r="G24" i="7"/>
  <c r="F24" i="7"/>
  <c r="E24" i="7"/>
  <c r="D24" i="7"/>
  <c r="C24" i="7"/>
  <c r="B24" i="7"/>
  <c r="A24" i="7"/>
  <c r="O23" i="7"/>
  <c r="N23" i="7"/>
  <c r="M23" i="7"/>
  <c r="L23" i="7"/>
  <c r="K23" i="7"/>
  <c r="I23" i="7"/>
  <c r="G23" i="7"/>
  <c r="F23" i="7"/>
  <c r="E23" i="7"/>
  <c r="D23" i="7"/>
  <c r="C23" i="7"/>
  <c r="B23" i="7"/>
  <c r="A23" i="7"/>
  <c r="O22" i="7"/>
  <c r="N22" i="7"/>
  <c r="M22" i="7"/>
  <c r="L22" i="7"/>
  <c r="K22" i="7"/>
  <c r="I22" i="7"/>
  <c r="G22" i="7"/>
  <c r="F22" i="7"/>
  <c r="E22" i="7"/>
  <c r="D22" i="7"/>
  <c r="C22" i="7"/>
  <c r="B22" i="7"/>
  <c r="A22" i="7"/>
  <c r="O21" i="7"/>
  <c r="N21" i="7"/>
  <c r="M21" i="7"/>
  <c r="L21" i="7"/>
  <c r="K21" i="7"/>
  <c r="I21" i="7"/>
  <c r="G21" i="7"/>
  <c r="F21" i="7"/>
  <c r="E21" i="7"/>
  <c r="D21" i="7"/>
  <c r="C21" i="7"/>
  <c r="B21" i="7"/>
  <c r="A21" i="7"/>
  <c r="O20" i="7"/>
  <c r="N20" i="7"/>
  <c r="M20" i="7"/>
  <c r="L20" i="7"/>
  <c r="K20" i="7"/>
  <c r="I20" i="7"/>
  <c r="G20" i="7"/>
  <c r="F20" i="7"/>
  <c r="E20" i="7"/>
  <c r="D20" i="7"/>
  <c r="C20" i="7"/>
  <c r="B20" i="7"/>
  <c r="A20" i="7"/>
  <c r="O19" i="7"/>
  <c r="N19" i="7"/>
  <c r="M19" i="7"/>
  <c r="L19" i="7"/>
  <c r="K19" i="7"/>
  <c r="I19" i="7"/>
  <c r="G19" i="7"/>
  <c r="F19" i="7"/>
  <c r="E19" i="7"/>
  <c r="D19" i="7"/>
  <c r="C19" i="7"/>
  <c r="B19" i="7"/>
  <c r="A19" i="7"/>
  <c r="O18" i="7"/>
  <c r="N18" i="7"/>
  <c r="M18" i="7"/>
  <c r="L18" i="7"/>
  <c r="K18" i="7"/>
  <c r="I18" i="7"/>
  <c r="G18" i="7"/>
  <c r="F18" i="7"/>
  <c r="E18" i="7"/>
  <c r="D18" i="7"/>
  <c r="C18" i="7"/>
  <c r="B18" i="7"/>
  <c r="A18" i="7"/>
  <c r="O17" i="7"/>
  <c r="N17" i="7"/>
  <c r="M17" i="7"/>
  <c r="L17" i="7"/>
  <c r="K17" i="7"/>
  <c r="I17" i="7"/>
  <c r="G17" i="7"/>
  <c r="F17" i="7"/>
  <c r="E17" i="7"/>
  <c r="D17" i="7"/>
  <c r="C17" i="7"/>
  <c r="B17" i="7"/>
  <c r="A17" i="7"/>
  <c r="O16" i="7"/>
  <c r="N16" i="7"/>
  <c r="M16" i="7"/>
  <c r="L16" i="7"/>
  <c r="K16" i="7"/>
  <c r="I16" i="7"/>
  <c r="G16" i="7"/>
  <c r="F16" i="7"/>
  <c r="E16" i="7"/>
  <c r="D16" i="7"/>
  <c r="C16" i="7"/>
  <c r="B16" i="7"/>
  <c r="A16" i="7"/>
  <c r="O15" i="7"/>
  <c r="N15" i="7"/>
  <c r="M15" i="7"/>
  <c r="L15" i="7"/>
  <c r="K15" i="7"/>
  <c r="I15" i="7"/>
  <c r="G15" i="7"/>
  <c r="F15" i="7"/>
  <c r="E15" i="7"/>
  <c r="D15" i="7"/>
  <c r="C15" i="7"/>
  <c r="B15" i="7"/>
  <c r="A15" i="7"/>
  <c r="O14" i="7"/>
  <c r="N14" i="7"/>
  <c r="M14" i="7"/>
  <c r="L14" i="7"/>
  <c r="K14" i="7"/>
  <c r="I14" i="7"/>
  <c r="G14" i="7"/>
  <c r="F14" i="7"/>
  <c r="E14" i="7"/>
  <c r="D14" i="7"/>
  <c r="C14" i="7"/>
  <c r="B14" i="7"/>
  <c r="A14" i="7"/>
  <c r="O13" i="7"/>
  <c r="N13" i="7"/>
  <c r="M13" i="7"/>
  <c r="L13" i="7"/>
  <c r="K13" i="7"/>
  <c r="I13" i="7"/>
  <c r="G13" i="7"/>
  <c r="F13" i="7"/>
  <c r="E13" i="7"/>
  <c r="D13" i="7"/>
  <c r="C13" i="7"/>
  <c r="B13" i="7"/>
  <c r="A13" i="7"/>
  <c r="O12" i="7"/>
  <c r="N12" i="7"/>
  <c r="M12" i="7"/>
  <c r="L12" i="7"/>
  <c r="K12" i="7"/>
  <c r="I12" i="7"/>
  <c r="G12" i="7"/>
  <c r="F12" i="7"/>
  <c r="E12" i="7"/>
  <c r="D12" i="7"/>
  <c r="C12" i="7"/>
  <c r="B12" i="7"/>
  <c r="A12" i="7"/>
  <c r="O11" i="7"/>
  <c r="N11" i="7"/>
  <c r="M11" i="7"/>
  <c r="L11" i="7"/>
  <c r="K11" i="7"/>
  <c r="I11" i="7"/>
  <c r="G11" i="7"/>
  <c r="F11" i="7"/>
  <c r="E11" i="7"/>
  <c r="D11" i="7"/>
  <c r="C11" i="7"/>
  <c r="B11" i="7"/>
  <c r="A11" i="7"/>
  <c r="O10" i="7"/>
  <c r="N10" i="7"/>
  <c r="M10" i="7"/>
  <c r="L10" i="7"/>
  <c r="K10" i="7"/>
  <c r="I10" i="7"/>
  <c r="G10" i="7"/>
  <c r="F10" i="7"/>
  <c r="E10" i="7"/>
  <c r="D10" i="7"/>
  <c r="C10" i="7"/>
  <c r="B10" i="7"/>
  <c r="A10" i="7"/>
  <c r="O9" i="7"/>
  <c r="N9" i="7"/>
  <c r="M9" i="7"/>
  <c r="L9" i="7"/>
  <c r="K9" i="7"/>
  <c r="I9" i="7"/>
  <c r="G9" i="7"/>
  <c r="F9" i="7"/>
  <c r="E9" i="7"/>
  <c r="D9" i="7"/>
  <c r="C9" i="7"/>
  <c r="B9" i="7"/>
  <c r="A9" i="7"/>
  <c r="O8" i="7"/>
  <c r="N8" i="7"/>
  <c r="M8" i="7"/>
  <c r="L8" i="7"/>
  <c r="K8" i="7"/>
  <c r="I8" i="7"/>
  <c r="G8" i="7"/>
  <c r="F8" i="7"/>
  <c r="E8" i="7"/>
  <c r="D8" i="7"/>
  <c r="C8" i="7"/>
  <c r="B8" i="7"/>
  <c r="A8" i="7"/>
  <c r="O7" i="7"/>
  <c r="N7" i="7"/>
  <c r="M7" i="7"/>
  <c r="L7" i="7"/>
  <c r="K7" i="7"/>
  <c r="I7" i="7"/>
  <c r="G7" i="7"/>
  <c r="F7" i="7"/>
  <c r="E7" i="7"/>
  <c r="D7" i="7"/>
  <c r="C7" i="7"/>
  <c r="B7" i="7"/>
  <c r="A7" i="7"/>
  <c r="O6" i="7"/>
  <c r="N6" i="7"/>
  <c r="M6" i="7"/>
  <c r="L6" i="7"/>
  <c r="K6" i="7"/>
  <c r="I6" i="7"/>
  <c r="G6" i="7"/>
  <c r="F6" i="7"/>
  <c r="E6" i="7"/>
  <c r="D6" i="7"/>
  <c r="C6" i="7"/>
  <c r="B6" i="7"/>
  <c r="A6" i="7"/>
  <c r="O5" i="7"/>
  <c r="N5" i="7"/>
  <c r="M5" i="7"/>
  <c r="L5" i="7"/>
  <c r="K5" i="7"/>
  <c r="I5" i="7"/>
  <c r="G5" i="7"/>
  <c r="F5" i="7"/>
  <c r="E5" i="7"/>
  <c r="D5" i="7"/>
  <c r="C5" i="7"/>
  <c r="B5" i="7"/>
  <c r="A5" i="7"/>
  <c r="O4" i="7"/>
  <c r="N4" i="7"/>
  <c r="M4" i="7"/>
  <c r="L4" i="7"/>
  <c r="K4" i="7"/>
  <c r="I4" i="7"/>
  <c r="G4" i="7"/>
  <c r="F4" i="7"/>
  <c r="E4" i="7"/>
  <c r="D4" i="7"/>
  <c r="C4" i="7"/>
  <c r="B4" i="7"/>
  <c r="A4" i="7"/>
  <c r="O3" i="7"/>
  <c r="N3" i="7"/>
  <c r="M3" i="7"/>
  <c r="D3" i="7" l="1"/>
  <c r="E3" i="7"/>
  <c r="B3" i="7"/>
  <c r="C3" i="7" l="1"/>
  <c r="A3" i="7"/>
  <c r="L3" i="7"/>
  <c r="K3" i="7"/>
  <c r="I3" i="7"/>
  <c r="G3" i="7"/>
  <c r="F3" i="7"/>
</calcChain>
</file>

<file path=xl/sharedStrings.xml><?xml version="1.0" encoding="utf-8"?>
<sst xmlns="http://schemas.openxmlformats.org/spreadsheetml/2006/main" count="142" uniqueCount="88">
  <si>
    <t>Deliberação - 10, de 23-4-2020, do Comitê Administrativo Extraordinário Covid-19</t>
  </si>
  <si>
    <t>Contratação para aquisição de bens, serviços e insumos de saúde para o enfrentamento da Pandemia - Covid 19 , realizada com fundamento na Lei N°13.979, de 06 de fevereiro de 2020.</t>
  </si>
  <si>
    <t xml:space="preserve">Formulário: </t>
  </si>
  <si>
    <t># UO</t>
  </si>
  <si>
    <t>Nome do órgão/entidade responsável pela aquisição</t>
  </si>
  <si>
    <t>COMPANHIA DO METROPOLITANO DE SÃO PAULO - METRÔ</t>
  </si>
  <si>
    <t>Responsável:</t>
  </si>
  <si>
    <t>DIRETORIA DE OPERAÇÕES/  GERÊNCIA DE LOGÍSTICA</t>
  </si>
  <si>
    <t>Secretaria:</t>
  </si>
  <si>
    <t>SECRETARIA DE TRANSPORTES METROPOLITANOS</t>
  </si>
  <si>
    <t xml:space="preserve">             (em reais - R$1,00)</t>
  </si>
  <si>
    <t>Item</t>
  </si>
  <si>
    <t>Código UG Documento         (6 dígitos)</t>
  </si>
  <si>
    <t>Nº Processo</t>
  </si>
  <si>
    <t>CNPJ</t>
  </si>
  <si>
    <t>Razão Social /Fornecedor</t>
  </si>
  <si>
    <t>N° Nota de Empenho (2020NEXXXXX)</t>
  </si>
  <si>
    <t>Fonte detalhada de Empenho         (Código Fonte)</t>
  </si>
  <si>
    <t>Base Legal?</t>
  </si>
  <si>
    <t>Data da Aquisição</t>
  </si>
  <si>
    <t>Descrição do item/serviço adquirido</t>
  </si>
  <si>
    <t>Quant.</t>
  </si>
  <si>
    <t>Valor Total</t>
  </si>
  <si>
    <t>Prazo Contratual</t>
  </si>
  <si>
    <t>ALTA SERRANA COMERCIAL EIRELI</t>
  </si>
  <si>
    <t>Contratação regular</t>
  </si>
  <si>
    <t>ALCOOL ETILICO, EM GEL, INCOLOR, TEOR DE ALCOOL DE 70% (VOLUME), DENSIDADE (20 GRC) 0,887 G/ML +/- 0,015, PH 7,5 +/- 1,0, COM BICO DOSADOR TIPO PUMP, DEVERA TER REGISTRO NA ANVISA. REFERENCIA SKIN-AG DA GIFOR E ALCOOL GEL DA VIC PHARMA. BEC: CLASSE 8510 - COD. 3142493 - AGRUP. 2714302. VALIDADE: 24 MESES.</t>
  </si>
  <si>
    <t>01.08.2020</t>
  </si>
  <si>
    <t>ELETRO AREA DISTRIB. DE MOTORES, BOMBAS E MAT. ELETRICO EIRELI</t>
  </si>
  <si>
    <t>Lei 13.979, de 06/02/2020</t>
  </si>
  <si>
    <t>RESPIRADOR PURIFICADOR, DESCARTAVEL PFF2 - COM VÁLVULA. REF.3M</t>
  </si>
  <si>
    <t>23.05.2020</t>
  </si>
  <si>
    <t>DODÔ COMÉRCIO DE EQUIPAMENTOS E SERVIÇOS EIRELI - ME</t>
  </si>
  <si>
    <t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t>
  </si>
  <si>
    <t>WIDE STOCK COMÉRCIO E DISTRIBUIÇÃO LTDA</t>
  </si>
  <si>
    <t>ALCOOL ETILICO HIDRATADO, LIQUIDO, INCOLOR, TEOR DE ALCOOL DE 70%, EM FRASCO PLÁSTICO DE 1 LITRO. NECESSÁRIO REGISTRO NA ANVISA E FORNECER FISPQ. REFERENCIA START OU FACILITA OU TUPI. EMBALAGEM: FRASCO DE 1 LITRO</t>
  </si>
  <si>
    <t>24.05.2020</t>
  </si>
  <si>
    <t>EMBU EPI COMÉRCIO DE EQUIPAMENTOS INDIVIDUAIS EIRELI</t>
  </si>
  <si>
    <t>OCULOS DE SEGURANCA, TIPO SOBREPOR, COM ARMACAO E VISOR EM PECA UNICA, EM POLICARBONATO, INCOLOR, HASTES TIPO ESPATULA COM PROTECAO LATERAL E SISTEMA DE VENTILACAO INDIRETA. DEVE ATENDER A NORMA ANS I.Z.87.1/2003 E POSSUIR CERTIFICADO DO MINISTERIO DO TRABALHO. REFERENCIA DANNY OU 3M OU VICSA OU LEAL OU KALIPSO OU 3400 PROVISION DA CARBOGRAFITE. BEC: CLASSE 8421 - COD. 5440696 - AGRUP. 2655004. EMBALAGEM: SACO PLASTICO</t>
  </si>
  <si>
    <t>25.05.2020</t>
  </si>
  <si>
    <t>26.05.2020</t>
  </si>
  <si>
    <t>ÁLCOOL FERREIRA S.A.</t>
  </si>
  <si>
    <t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t>
  </si>
  <si>
    <t>27.05.2020</t>
  </si>
  <si>
    <t>MASCARA PROT RESPIR, DESCARTAVEL PFF2, SEM VÁLVULA - REF. AIR SAFETY</t>
  </si>
  <si>
    <t>IMPÉRIO MEDIC CENTER COMÉRCIO DE PRODUTOS FARMACÊUTICOS E HOSPITALAR LTDA</t>
  </si>
  <si>
    <t>LUVA NÃO CIRURGICA EM LATEX TAM G</t>
  </si>
  <si>
    <t>31.05.2020</t>
  </si>
  <si>
    <t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t>
  </si>
  <si>
    <t>01.06.2020</t>
  </si>
  <si>
    <t>SUPRICORP SUPRIMENTOS LTDA</t>
  </si>
  <si>
    <t>LUVA, BORR, NITRIL, DESCART, TAM  9-9.5</t>
  </si>
  <si>
    <t>02.06.2020</t>
  </si>
  <si>
    <t>3M DO BRASIL LTDA</t>
  </si>
  <si>
    <t>MASCARA PROT RESPIR, DESCARTAVEL PFF2, SEM VÁLVULA - REF. 3M</t>
  </si>
  <si>
    <t>SBPR-SISTEMA BRASILEIRO DE PROTEÇÃO RESPIRATÓRIA LTDA</t>
  </si>
  <si>
    <t>05.06.2020</t>
  </si>
  <si>
    <t>14.06.2020</t>
  </si>
  <si>
    <t>EDSON JOAQUIM DE CARVALHO</t>
  </si>
  <si>
    <t>15.06.2020</t>
  </si>
  <si>
    <t>19.06.2020</t>
  </si>
  <si>
    <t>NORTEL SUPRIMENTOS INDUSTRIAIS S.A.</t>
  </si>
  <si>
    <t>22.06.2020</t>
  </si>
  <si>
    <t>08.07.2020</t>
  </si>
  <si>
    <t>05.07.2020</t>
  </si>
  <si>
    <t>TRILHA INDÚSTRIA E COMÉRCIO LTDA.</t>
  </si>
  <si>
    <t xml:space="preserve"> </t>
  </si>
  <si>
    <t>SABONETE LIQUIDO</t>
  </si>
  <si>
    <t>11.10.2020</t>
  </si>
  <si>
    <t>1.001.538.6A1</t>
  </si>
  <si>
    <t xml:space="preserve"> M. F. COMÉRCIO, GERENCIAMENTO E SERVIÇOS EIRELI - EPP</t>
  </si>
  <si>
    <t>LUVA PARA PROCEDIMENTO, EM LATEX NATURAL, NAO ESTERIL</t>
  </si>
  <si>
    <t>SABONETE LIQUIDO, CREMOSO, PERFUMADO</t>
  </si>
  <si>
    <t>05.12.2020</t>
  </si>
  <si>
    <t>BT DISTRIBUIDORA DE EPI E MRO</t>
  </si>
  <si>
    <t xml:space="preserve">TERMOMETRO, CLINICO, 32 A 43 °C, S/ CONT	
</t>
  </si>
  <si>
    <t>15.12.2020</t>
  </si>
  <si>
    <t>RELAÇÃO DE COMPRAS EMERGENCIAIS PARA ATENDIMENTO DA CONTINGÊNCIA DO COVID-19</t>
  </si>
  <si>
    <t>(em reais - R$1,00)</t>
  </si>
  <si>
    <t>Nome da Secretaria</t>
  </si>
  <si>
    <t># UGO</t>
  </si>
  <si>
    <t>Razão Social Fornecedor</t>
  </si>
  <si>
    <t>N° Nota de Empenho</t>
  </si>
  <si>
    <t>Fonte detalhada de Empenho</t>
  </si>
  <si>
    <t>Fundamento na Lei 13.979/2020?</t>
  </si>
  <si>
    <t>Data</t>
  </si>
  <si>
    <t>Descrição do item/serviço comprado</t>
  </si>
  <si>
    <t>Quant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</si>
</sst>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\ * #,##0.00_-;\-&quot;R$&quot;\ * #,##0.00_-;_-&quot;R$&quot;\ * &quot;-&quot;??_-;_-@_-"/>
    <numFmt numFmtId="165" formatCode="&quot; &quot;00&quot;.&quot;000&quot;.&quot;000&quot;/&quot;0000\-00"/>
    <numFmt numFmtId="166" formatCode="dd/mm/yy;@"/>
  </numFmts>
  <fonts count="18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5" fillId="2" borderId="3" applyNumberFormat="0" applyAlignment="0" applyProtection="0"/>
    <xf numFmtId="164" fontId="4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2" fillId="0" borderId="0" xfId="1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9" fillId="2" borderId="3" xfId="2" applyFont="1" applyAlignment="1" applyProtection="1">
      <alignment horizontal="right" vertical="center"/>
      <protection locked="0"/>
    </xf>
    <xf numFmtId="0" fontId="7" fillId="3" borderId="5" xfId="0" applyFont="1" applyFill="1" applyBorder="1" applyAlignment="1">
      <alignment horizontal="center" vertical="center" wrapText="1"/>
    </xf>
    <xf numFmtId="164" fontId="7" fillId="3" borderId="5" xfId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/>
    </xf>
    <xf numFmtId="0" fontId="0" fillId="0" borderId="0" xfId="0" applyBorder="1" applyProtection="1"/>
    <xf numFmtId="0" fontId="7" fillId="3" borderId="0" xfId="0" applyFont="1" applyFill="1" applyProtection="1"/>
    <xf numFmtId="0" fontId="10" fillId="0" borderId="4" xfId="0" applyFont="1" applyBorder="1" applyProtection="1"/>
    <xf numFmtId="0" fontId="10" fillId="0" borderId="0" xfId="0" applyFont="1" applyBorder="1" applyProtection="1"/>
    <xf numFmtId="0" fontId="10" fillId="0" borderId="0" xfId="0" applyFont="1" applyProtection="1"/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Protection="1"/>
    <xf numFmtId="0" fontId="0" fillId="0" borderId="0" xfId="0" applyAlignment="1" applyProtection="1">
      <alignment horizontal="right"/>
    </xf>
    <xf numFmtId="0" fontId="15" fillId="3" borderId="0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left" vertical="center" wrapText="1"/>
    </xf>
    <xf numFmtId="164" fontId="7" fillId="3" borderId="5" xfId="1" applyFont="1" applyFill="1" applyBorder="1" applyAlignment="1" applyProtection="1">
      <alignment horizontal="center" vertical="center" wrapText="1"/>
    </xf>
    <xf numFmtId="0" fontId="12" fillId="4" borderId="1" xfId="0" applyNumberFormat="1" applyFont="1" applyFill="1" applyBorder="1" applyAlignment="1" applyProtection="1">
      <alignment vertical="center"/>
    </xf>
    <xf numFmtId="0" fontId="12" fillId="4" borderId="1" xfId="0" applyFont="1" applyFill="1" applyBorder="1" applyAlignment="1" applyProtection="1">
      <alignment vertical="center"/>
    </xf>
    <xf numFmtId="0" fontId="12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165" fontId="11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/>
      <protection locked="0"/>
    </xf>
    <xf numFmtId="14" fontId="11" fillId="4" borderId="1" xfId="0" applyNumberFormat="1" applyFont="1" applyFill="1" applyBorder="1" applyAlignment="1" applyProtection="1">
      <alignment vertical="center"/>
      <protection locked="0"/>
    </xf>
    <xf numFmtId="3" fontId="11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left" vertical="center" wrapText="1"/>
    </xf>
    <xf numFmtId="0" fontId="9" fillId="2" borderId="6" xfId="2" applyFont="1" applyBorder="1" applyAlignment="1" applyProtection="1">
      <alignment horizontal="center" vertical="center" wrapText="1"/>
      <protection locked="0"/>
    </xf>
    <xf numFmtId="0" fontId="9" fillId="2" borderId="2" xfId="2" applyFont="1" applyBorder="1" applyAlignment="1" applyProtection="1">
      <alignment horizontal="center" vertical="center" wrapText="1"/>
      <protection locked="0"/>
    </xf>
    <xf numFmtId="0" fontId="9" fillId="2" borderId="8" xfId="2" applyFont="1" applyBorder="1" applyAlignment="1" applyProtection="1">
      <alignment horizontal="center" vertical="center"/>
      <protection locked="0"/>
    </xf>
    <xf numFmtId="0" fontId="9" fillId="2" borderId="7" xfId="2" applyFont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right" vertical="center" wrapText="1"/>
    </xf>
  </cellXfs>
  <cellStyles count="6">
    <cellStyle name="Entrada" xfId="2" builtinId="20"/>
    <cellStyle name="Moeda" xfId="1" builtinId="4"/>
    <cellStyle name="Moeda 2" xfId="5" xr:uid="{00000000-0005-0000-0000-000002000000}"/>
    <cellStyle name="Moeda 3" xfId="3" xr:uid="{00000000-0005-0000-0000-000003000000}"/>
    <cellStyle name="Normal" xfId="0" builtinId="0"/>
    <cellStyle name="Normal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11"/>
  <sheetViews>
    <sheetView tabSelected="1" topLeftCell="B31" zoomScale="110" zoomScaleNormal="110" workbookViewId="0">
      <selection activeCell="L36" sqref="L36"/>
    </sheetView>
  </sheetViews>
  <sheetFormatPr defaultRowHeight="17.25" customHeight="1"/>
  <cols>
    <col min="1" max="1" width="5.140625" style="23" bestFit="1" customWidth="1"/>
    <col min="2" max="2" width="27.140625" style="24" customWidth="1"/>
    <col min="3" max="3" width="19.5703125" style="24" customWidth="1"/>
    <col min="4" max="4" width="33.85546875" style="24" customWidth="1"/>
    <col min="5" max="5" width="30" style="24" customWidth="1"/>
    <col min="6" max="7" width="20" style="24" customWidth="1"/>
    <col min="8" max="8" width="24.28515625" style="24" customWidth="1"/>
    <col min="9" max="9" width="14.7109375" style="24" customWidth="1"/>
    <col min="10" max="10" width="44.28515625" style="24" customWidth="1"/>
    <col min="11" max="11" width="18.140625" style="24" customWidth="1"/>
    <col min="12" max="12" width="12.5703125" style="24" customWidth="1"/>
    <col min="13" max="13" width="16.28515625" style="24" customWidth="1"/>
    <col min="14" max="16384" width="9.140625" style="24"/>
  </cols>
  <sheetData>
    <row r="2" spans="1:13" ht="17.25" customHeight="1">
      <c r="B2" s="25" t="s">
        <v>0</v>
      </c>
    </row>
    <row r="3" spans="1:13" ht="17.25" customHeight="1">
      <c r="B3" s="48" t="s">
        <v>1</v>
      </c>
      <c r="C3" s="48"/>
      <c r="D3" s="48"/>
      <c r="E3" s="48"/>
      <c r="F3" s="48"/>
      <c r="G3" s="48"/>
      <c r="H3" s="48"/>
      <c r="I3" s="48"/>
    </row>
    <row r="4" spans="1:13" ht="17.25" customHeight="1">
      <c r="B4" s="48"/>
      <c r="C4" s="48"/>
      <c r="D4" s="48"/>
      <c r="E4" s="48"/>
      <c r="F4" s="48"/>
      <c r="G4" s="48"/>
      <c r="H4" s="48"/>
      <c r="I4" s="48"/>
    </row>
    <row r="5" spans="1:13" ht="17.25" customHeight="1">
      <c r="B5" s="26" t="s">
        <v>2</v>
      </c>
      <c r="D5" s="27"/>
      <c r="E5" s="27"/>
    </row>
    <row r="6" spans="1:13" ht="17.25" customHeight="1">
      <c r="B6" s="28" t="s">
        <v>3</v>
      </c>
      <c r="C6" s="13">
        <v>373301</v>
      </c>
      <c r="D6" s="29"/>
      <c r="E6" s="30"/>
      <c r="F6" s="31"/>
      <c r="G6" s="31"/>
      <c r="H6" s="31"/>
      <c r="I6" s="31"/>
    </row>
    <row r="7" spans="1:13" ht="36" customHeight="1">
      <c r="B7" s="32" t="s">
        <v>4</v>
      </c>
      <c r="C7" s="49" t="s">
        <v>5</v>
      </c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3" ht="17.25" customHeight="1">
      <c r="B8" s="33" t="s">
        <v>6</v>
      </c>
      <c r="C8" s="51" t="s">
        <v>7</v>
      </c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3" ht="17.25" customHeight="1">
      <c r="B9" s="33" t="s">
        <v>8</v>
      </c>
      <c r="C9" s="51" t="s">
        <v>9</v>
      </c>
      <c r="D9" s="52"/>
      <c r="E9" s="52"/>
      <c r="F9" s="52"/>
      <c r="G9" s="52"/>
      <c r="H9" s="52"/>
      <c r="I9" s="52"/>
      <c r="J9" s="52"/>
      <c r="K9" s="52"/>
      <c r="L9" s="52"/>
      <c r="M9" s="52"/>
    </row>
    <row r="10" spans="1:13" ht="17.25" customHeight="1">
      <c r="K10" s="34" t="s">
        <v>10</v>
      </c>
    </row>
    <row r="11" spans="1:13" ht="51" customHeight="1">
      <c r="A11" s="35" t="s">
        <v>11</v>
      </c>
      <c r="B11" s="36" t="s">
        <v>12</v>
      </c>
      <c r="C11" s="37" t="s">
        <v>13</v>
      </c>
      <c r="D11" s="37" t="s">
        <v>14</v>
      </c>
      <c r="E11" s="37" t="s">
        <v>15</v>
      </c>
      <c r="F11" s="36" t="s">
        <v>16</v>
      </c>
      <c r="G11" s="36" t="s">
        <v>17</v>
      </c>
      <c r="H11" s="36" t="s">
        <v>18</v>
      </c>
      <c r="I11" s="36" t="s">
        <v>19</v>
      </c>
      <c r="J11" s="36" t="s">
        <v>20</v>
      </c>
      <c r="K11" s="36" t="s">
        <v>21</v>
      </c>
      <c r="L11" s="38" t="s">
        <v>22</v>
      </c>
      <c r="M11" s="38" t="s">
        <v>23</v>
      </c>
    </row>
    <row r="12" spans="1:13" ht="17.25" customHeight="1">
      <c r="A12" s="39">
        <v>1</v>
      </c>
      <c r="B12" s="41">
        <v>373301</v>
      </c>
      <c r="C12" s="46">
        <v>1001504901</v>
      </c>
      <c r="D12" s="43">
        <v>21450917000168</v>
      </c>
      <c r="E12" s="44" t="s">
        <v>24</v>
      </c>
      <c r="F12" s="44"/>
      <c r="G12" s="44"/>
      <c r="H12" s="42" t="s">
        <v>25</v>
      </c>
      <c r="I12" s="45">
        <v>43864</v>
      </c>
      <c r="J12" s="44" t="s">
        <v>26</v>
      </c>
      <c r="K12" s="46">
        <v>5000</v>
      </c>
      <c r="L12" s="46">
        <v>32500</v>
      </c>
      <c r="M12" s="45" t="s">
        <v>27</v>
      </c>
    </row>
    <row r="13" spans="1:13" ht="17.25" customHeight="1">
      <c r="A13" s="40">
        <v>2</v>
      </c>
      <c r="B13" s="41">
        <v>373301</v>
      </c>
      <c r="C13" s="46">
        <v>4600022694</v>
      </c>
      <c r="D13" s="43">
        <v>27882215000130</v>
      </c>
      <c r="E13" s="44" t="s">
        <v>28</v>
      </c>
      <c r="F13" s="44"/>
      <c r="G13" s="44"/>
      <c r="H13" s="42" t="s">
        <v>29</v>
      </c>
      <c r="I13" s="45">
        <v>43914</v>
      </c>
      <c r="J13" s="44" t="s">
        <v>30</v>
      </c>
      <c r="K13" s="46">
        <v>2000</v>
      </c>
      <c r="L13" s="46">
        <v>36000</v>
      </c>
      <c r="M13" s="45" t="s">
        <v>31</v>
      </c>
    </row>
    <row r="14" spans="1:13" ht="17.25" customHeight="1">
      <c r="A14" s="40">
        <v>3</v>
      </c>
      <c r="B14" s="41">
        <v>373301</v>
      </c>
      <c r="C14" s="46">
        <v>1001545301</v>
      </c>
      <c r="D14" s="43">
        <v>18671083000106</v>
      </c>
      <c r="E14" s="44" t="s">
        <v>32</v>
      </c>
      <c r="F14" s="44"/>
      <c r="G14" s="44"/>
      <c r="H14" s="42" t="s">
        <v>29</v>
      </c>
      <c r="I14" s="45">
        <v>43915</v>
      </c>
      <c r="J14" s="44" t="s">
        <v>33</v>
      </c>
      <c r="K14" s="46">
        <v>3300</v>
      </c>
      <c r="L14" s="46">
        <v>23100</v>
      </c>
      <c r="M14" s="45" t="s">
        <v>31</v>
      </c>
    </row>
    <row r="15" spans="1:13" ht="17.25" customHeight="1">
      <c r="A15" s="40">
        <v>4</v>
      </c>
      <c r="B15" s="41">
        <v>373301</v>
      </c>
      <c r="C15" s="46">
        <v>4600022699</v>
      </c>
      <c r="D15" s="43">
        <v>11699331000188</v>
      </c>
      <c r="E15" s="44" t="s">
        <v>34</v>
      </c>
      <c r="F15" s="44"/>
      <c r="G15" s="44"/>
      <c r="H15" s="42" t="s">
        <v>29</v>
      </c>
      <c r="I15" s="45">
        <v>43915</v>
      </c>
      <c r="J15" s="44" t="s">
        <v>35</v>
      </c>
      <c r="K15" s="46">
        <v>2500</v>
      </c>
      <c r="L15" s="46">
        <v>22500</v>
      </c>
      <c r="M15" s="45" t="s">
        <v>36</v>
      </c>
    </row>
    <row r="16" spans="1:13" ht="17.25" customHeight="1">
      <c r="A16" s="40">
        <v>5</v>
      </c>
      <c r="B16" s="41">
        <v>373301</v>
      </c>
      <c r="C16" s="46">
        <v>4600022712</v>
      </c>
      <c r="D16" s="43">
        <v>29937510000171</v>
      </c>
      <c r="E16" s="44" t="s">
        <v>37</v>
      </c>
      <c r="F16" s="44"/>
      <c r="G16" s="44"/>
      <c r="H16" s="42" t="s">
        <v>29</v>
      </c>
      <c r="I16" s="45">
        <v>43916</v>
      </c>
      <c r="J16" s="44" t="s">
        <v>38</v>
      </c>
      <c r="K16" s="46">
        <v>4000</v>
      </c>
      <c r="L16" s="46">
        <v>22400</v>
      </c>
      <c r="M16" s="45" t="s">
        <v>39</v>
      </c>
    </row>
    <row r="17" spans="1:13" ht="17.25" customHeight="1">
      <c r="A17" s="40">
        <v>6</v>
      </c>
      <c r="B17" s="41">
        <v>373301</v>
      </c>
      <c r="C17" s="46">
        <v>4600022731</v>
      </c>
      <c r="D17" s="43">
        <v>27882215000130</v>
      </c>
      <c r="E17" s="44" t="s">
        <v>28</v>
      </c>
      <c r="F17" s="44"/>
      <c r="G17" s="44"/>
      <c r="H17" s="42" t="s">
        <v>29</v>
      </c>
      <c r="I17" s="45">
        <v>43917</v>
      </c>
      <c r="J17" s="44" t="s">
        <v>30</v>
      </c>
      <c r="K17" s="46">
        <v>330</v>
      </c>
      <c r="L17" s="46">
        <v>5940</v>
      </c>
      <c r="M17" s="45" t="s">
        <v>40</v>
      </c>
    </row>
    <row r="18" spans="1:13" ht="17.25" customHeight="1">
      <c r="A18" s="40">
        <v>7</v>
      </c>
      <c r="B18" s="41">
        <v>373301</v>
      </c>
      <c r="C18" s="46">
        <v>1001545901</v>
      </c>
      <c r="D18" s="43">
        <v>61154480002850</v>
      </c>
      <c r="E18" s="44" t="s">
        <v>41</v>
      </c>
      <c r="F18" s="44"/>
      <c r="G18" s="44"/>
      <c r="H18" s="42" t="s">
        <v>29</v>
      </c>
      <c r="I18" s="45">
        <v>43917</v>
      </c>
      <c r="J18" s="44" t="s">
        <v>42</v>
      </c>
      <c r="K18" s="46">
        <v>13800</v>
      </c>
      <c r="L18" s="46">
        <v>133032</v>
      </c>
      <c r="M18" s="45" t="s">
        <v>43</v>
      </c>
    </row>
    <row r="19" spans="1:13" ht="17.25" customHeight="1">
      <c r="A19" s="40">
        <v>8</v>
      </c>
      <c r="B19" s="41">
        <v>373301</v>
      </c>
      <c r="C19" s="46">
        <v>4600022729</v>
      </c>
      <c r="D19" s="43">
        <v>18671083000106</v>
      </c>
      <c r="E19" s="44" t="s">
        <v>32</v>
      </c>
      <c r="F19" s="44"/>
      <c r="G19" s="44"/>
      <c r="H19" s="42" t="s">
        <v>29</v>
      </c>
      <c r="I19" s="45">
        <v>43917</v>
      </c>
      <c r="J19" s="44" t="s">
        <v>44</v>
      </c>
      <c r="K19" s="46">
        <v>3000</v>
      </c>
      <c r="L19" s="46">
        <v>8550</v>
      </c>
      <c r="M19" s="45" t="s">
        <v>40</v>
      </c>
    </row>
    <row r="20" spans="1:13" ht="17.25" customHeight="1">
      <c r="A20" s="40">
        <v>9</v>
      </c>
      <c r="B20" s="41">
        <v>373301</v>
      </c>
      <c r="C20" s="46">
        <v>4600022767</v>
      </c>
      <c r="D20" s="43">
        <v>27004940000105</v>
      </c>
      <c r="E20" s="44" t="s">
        <v>45</v>
      </c>
      <c r="F20" s="44"/>
      <c r="G20" s="44"/>
      <c r="H20" s="42" t="s">
        <v>29</v>
      </c>
      <c r="I20" s="45">
        <v>43922</v>
      </c>
      <c r="J20" s="44" t="s">
        <v>46</v>
      </c>
      <c r="K20" s="46">
        <v>60</v>
      </c>
      <c r="L20" s="46">
        <v>2280</v>
      </c>
      <c r="M20" s="45" t="s">
        <v>47</v>
      </c>
    </row>
    <row r="21" spans="1:13" ht="17.25" customHeight="1">
      <c r="A21" s="40">
        <v>10</v>
      </c>
      <c r="B21" s="41">
        <v>373301</v>
      </c>
      <c r="C21" s="46">
        <v>4600022776</v>
      </c>
      <c r="D21" s="43">
        <v>18671083000106</v>
      </c>
      <c r="E21" s="44" t="s">
        <v>32</v>
      </c>
      <c r="F21" s="44"/>
      <c r="G21" s="44"/>
      <c r="H21" s="42" t="s">
        <v>29</v>
      </c>
      <c r="I21" s="45">
        <v>43923</v>
      </c>
      <c r="J21" s="44" t="s">
        <v>48</v>
      </c>
      <c r="K21" s="46">
        <v>5000</v>
      </c>
      <c r="L21" s="46">
        <v>16500</v>
      </c>
      <c r="M21" s="45" t="s">
        <v>49</v>
      </c>
    </row>
    <row r="22" spans="1:13" ht="17.25" customHeight="1">
      <c r="A22" s="40">
        <v>11</v>
      </c>
      <c r="B22" s="41">
        <v>373301</v>
      </c>
      <c r="C22" s="46">
        <v>4600022805</v>
      </c>
      <c r="D22" s="43">
        <v>54651716001150</v>
      </c>
      <c r="E22" s="44" t="s">
        <v>50</v>
      </c>
      <c r="F22" s="44"/>
      <c r="G22" s="44"/>
      <c r="H22" s="42" t="s">
        <v>29</v>
      </c>
      <c r="I22" s="45">
        <v>43924</v>
      </c>
      <c r="J22" s="44" t="s">
        <v>51</v>
      </c>
      <c r="K22" s="46">
        <v>65</v>
      </c>
      <c r="L22" s="46">
        <v>7118.8</v>
      </c>
      <c r="M22" s="45" t="s">
        <v>52</v>
      </c>
    </row>
    <row r="23" spans="1:13" ht="17.25" customHeight="1">
      <c r="A23" s="40">
        <v>12</v>
      </c>
      <c r="B23" s="41">
        <v>373301</v>
      </c>
      <c r="C23" s="46">
        <v>4600022804</v>
      </c>
      <c r="D23" s="43">
        <v>45985371000108</v>
      </c>
      <c r="E23" s="44" t="s">
        <v>53</v>
      </c>
      <c r="F23" s="44"/>
      <c r="G23" s="44"/>
      <c r="H23" s="42" t="s">
        <v>29</v>
      </c>
      <c r="I23" s="45">
        <v>43924</v>
      </c>
      <c r="J23" s="44" t="s">
        <v>54</v>
      </c>
      <c r="K23" s="46">
        <v>6000</v>
      </c>
      <c r="L23" s="46">
        <v>38160</v>
      </c>
      <c r="M23" s="45" t="s">
        <v>52</v>
      </c>
    </row>
    <row r="24" spans="1:13" ht="17.25" customHeight="1">
      <c r="A24" s="40">
        <v>13</v>
      </c>
      <c r="B24" s="41">
        <v>373301</v>
      </c>
      <c r="C24" s="46">
        <v>4600022819</v>
      </c>
      <c r="D24" s="43">
        <v>165251000207</v>
      </c>
      <c r="E24" s="44" t="s">
        <v>55</v>
      </c>
      <c r="F24" s="44"/>
      <c r="G24" s="44"/>
      <c r="H24" s="42" t="s">
        <v>29</v>
      </c>
      <c r="I24" s="45">
        <v>43927</v>
      </c>
      <c r="J24" s="44" t="s">
        <v>44</v>
      </c>
      <c r="K24" s="46">
        <v>20000</v>
      </c>
      <c r="L24" s="46">
        <v>50000</v>
      </c>
      <c r="M24" s="45" t="s">
        <v>56</v>
      </c>
    </row>
    <row r="25" spans="1:13" ht="17.25" customHeight="1">
      <c r="A25" s="40">
        <v>14</v>
      </c>
      <c r="B25" s="41">
        <v>373301</v>
      </c>
      <c r="C25" s="46">
        <v>4600022880</v>
      </c>
      <c r="D25" s="43">
        <v>18671083000106</v>
      </c>
      <c r="E25" s="44" t="s">
        <v>32</v>
      </c>
      <c r="F25" s="44"/>
      <c r="G25" s="44"/>
      <c r="H25" s="42" t="s">
        <v>29</v>
      </c>
      <c r="I25" s="45">
        <v>43936</v>
      </c>
      <c r="J25" s="44" t="s">
        <v>33</v>
      </c>
      <c r="K25" s="46">
        <v>750</v>
      </c>
      <c r="L25" s="46">
        <v>5250</v>
      </c>
      <c r="M25" s="45" t="s">
        <v>57</v>
      </c>
    </row>
    <row r="26" spans="1:13" ht="17.25" customHeight="1">
      <c r="A26" s="40">
        <v>15</v>
      </c>
      <c r="B26" s="41">
        <v>373301</v>
      </c>
      <c r="C26" s="46">
        <v>1001548001</v>
      </c>
      <c r="D26" s="43">
        <v>28130481000179</v>
      </c>
      <c r="E26" s="44" t="s">
        <v>58</v>
      </c>
      <c r="F26" s="44"/>
      <c r="G26" s="44"/>
      <c r="H26" s="42" t="s">
        <v>29</v>
      </c>
      <c r="I26" s="45">
        <v>43937</v>
      </c>
      <c r="J26" s="44" t="s">
        <v>46</v>
      </c>
      <c r="K26" s="46">
        <v>400</v>
      </c>
      <c r="L26" s="46">
        <v>13960</v>
      </c>
      <c r="M26" s="45" t="s">
        <v>59</v>
      </c>
    </row>
    <row r="27" spans="1:13" ht="17.25" customHeight="1">
      <c r="A27" s="40">
        <v>16</v>
      </c>
      <c r="B27" s="41">
        <v>373301</v>
      </c>
      <c r="C27" s="46">
        <v>1001549601</v>
      </c>
      <c r="D27" s="43">
        <v>27882215000130</v>
      </c>
      <c r="E27" s="44" t="s">
        <v>28</v>
      </c>
      <c r="F27" s="44"/>
      <c r="G27" s="44"/>
      <c r="H27" s="42" t="s">
        <v>29</v>
      </c>
      <c r="I27" s="45">
        <v>43941</v>
      </c>
      <c r="J27" s="44" t="s">
        <v>48</v>
      </c>
      <c r="K27" s="46">
        <v>50000</v>
      </c>
      <c r="L27" s="46">
        <v>695000</v>
      </c>
      <c r="M27" s="45" t="s">
        <v>60</v>
      </c>
    </row>
    <row r="28" spans="1:13" ht="17.25" customHeight="1">
      <c r="A28" s="40">
        <v>17</v>
      </c>
      <c r="B28" s="41">
        <v>373301</v>
      </c>
      <c r="C28" s="46">
        <v>4600022919</v>
      </c>
      <c r="D28" s="43">
        <v>46044053002906</v>
      </c>
      <c r="E28" s="44" t="s">
        <v>61</v>
      </c>
      <c r="F28" s="44"/>
      <c r="G28" s="44"/>
      <c r="H28" s="42" t="s">
        <v>29</v>
      </c>
      <c r="I28" s="45">
        <v>43944</v>
      </c>
      <c r="J28" s="44" t="s">
        <v>51</v>
      </c>
      <c r="K28" s="46">
        <v>110</v>
      </c>
      <c r="L28" s="46">
        <v>9672.2999999999993</v>
      </c>
      <c r="M28" s="45" t="s">
        <v>62</v>
      </c>
    </row>
    <row r="29" spans="1:13" ht="17.25" customHeight="1">
      <c r="A29" s="40">
        <v>18</v>
      </c>
      <c r="B29" s="41">
        <v>373301</v>
      </c>
      <c r="C29" s="46">
        <v>1001548101</v>
      </c>
      <c r="D29" s="43">
        <v>61154480002850</v>
      </c>
      <c r="E29" s="44" t="s">
        <v>41</v>
      </c>
      <c r="F29" s="44"/>
      <c r="G29" s="44"/>
      <c r="H29" s="42" t="s">
        <v>29</v>
      </c>
      <c r="I29" s="45">
        <v>43945</v>
      </c>
      <c r="J29" s="44" t="s">
        <v>42</v>
      </c>
      <c r="K29" s="46">
        <v>16200</v>
      </c>
      <c r="L29" s="46">
        <v>156168</v>
      </c>
      <c r="M29" s="45" t="s">
        <v>63</v>
      </c>
    </row>
    <row r="30" spans="1:13" ht="17.25" customHeight="1">
      <c r="A30" s="40">
        <v>19</v>
      </c>
      <c r="B30" s="41">
        <v>373301</v>
      </c>
      <c r="C30" s="46">
        <v>4600023011</v>
      </c>
      <c r="D30" s="43">
        <v>165251000207</v>
      </c>
      <c r="E30" s="44" t="s">
        <v>55</v>
      </c>
      <c r="F30" s="44"/>
      <c r="G30" s="44"/>
      <c r="H30" s="42" t="s">
        <v>29</v>
      </c>
      <c r="I30" s="45">
        <v>43957</v>
      </c>
      <c r="J30" s="44" t="s">
        <v>44</v>
      </c>
      <c r="K30" s="46">
        <v>20000</v>
      </c>
      <c r="L30" s="46">
        <v>50000</v>
      </c>
      <c r="M30" s="45" t="s">
        <v>64</v>
      </c>
    </row>
    <row r="31" spans="1:13" ht="17.25" customHeight="1">
      <c r="A31" s="40">
        <v>20</v>
      </c>
      <c r="B31" s="41">
        <v>373301</v>
      </c>
      <c r="C31" s="46">
        <v>4600023014</v>
      </c>
      <c r="D31" s="43">
        <v>45985371000108</v>
      </c>
      <c r="E31" s="44" t="s">
        <v>53</v>
      </c>
      <c r="F31" s="44"/>
      <c r="G31" s="44"/>
      <c r="H31" s="42" t="s">
        <v>29</v>
      </c>
      <c r="I31" s="45">
        <v>43957</v>
      </c>
      <c r="J31" s="44" t="s">
        <v>54</v>
      </c>
      <c r="K31" s="46">
        <v>6000</v>
      </c>
      <c r="L31" s="46">
        <v>38160</v>
      </c>
      <c r="M31" s="45" t="s">
        <v>64</v>
      </c>
    </row>
    <row r="32" spans="1:13" ht="17.25" customHeight="1">
      <c r="A32" s="40">
        <v>21</v>
      </c>
      <c r="B32" s="41">
        <v>373301</v>
      </c>
      <c r="C32" s="46">
        <v>1001545401</v>
      </c>
      <c r="D32" s="43">
        <v>3436772000169</v>
      </c>
      <c r="E32" s="44" t="s">
        <v>65</v>
      </c>
      <c r="F32" s="44" t="s">
        <v>66</v>
      </c>
      <c r="G32" s="44" t="s">
        <v>66</v>
      </c>
      <c r="H32" s="42" t="s">
        <v>29</v>
      </c>
      <c r="I32" s="45">
        <v>43965</v>
      </c>
      <c r="J32" s="44" t="s">
        <v>67</v>
      </c>
      <c r="K32" s="46">
        <v>6000</v>
      </c>
      <c r="L32" s="46">
        <v>26400</v>
      </c>
      <c r="M32" s="45" t="s">
        <v>68</v>
      </c>
    </row>
    <row r="33" spans="1:13" ht="17.25" customHeight="1">
      <c r="A33" s="40">
        <v>22</v>
      </c>
      <c r="B33" s="41">
        <v>373301</v>
      </c>
      <c r="C33" s="46" t="s">
        <v>69</v>
      </c>
      <c r="D33" s="43">
        <v>20853918000190</v>
      </c>
      <c r="E33" s="44" t="s">
        <v>70</v>
      </c>
      <c r="F33" s="44"/>
      <c r="G33" s="44"/>
      <c r="H33" s="42" t="s">
        <v>29</v>
      </c>
      <c r="I33" s="45">
        <v>43983</v>
      </c>
      <c r="J33" s="44" t="s">
        <v>71</v>
      </c>
      <c r="K33" s="46">
        <v>11600</v>
      </c>
      <c r="L33" s="46">
        <v>20880</v>
      </c>
      <c r="M33" s="45" t="s">
        <v>27</v>
      </c>
    </row>
    <row r="34" spans="1:13" ht="17.25" customHeight="1">
      <c r="A34" s="40">
        <v>23</v>
      </c>
      <c r="B34" s="41">
        <v>373301</v>
      </c>
      <c r="C34" s="46">
        <v>4600023233</v>
      </c>
      <c r="D34" s="43">
        <v>3436772000169</v>
      </c>
      <c r="E34" s="44" t="s">
        <v>65</v>
      </c>
      <c r="F34" s="44" t="s">
        <v>66</v>
      </c>
      <c r="G34" s="44" t="s">
        <v>66</v>
      </c>
      <c r="H34" s="42" t="s">
        <v>29</v>
      </c>
      <c r="I34" s="45">
        <v>43987</v>
      </c>
      <c r="J34" s="47" t="s">
        <v>72</v>
      </c>
      <c r="K34" s="46">
        <v>4500</v>
      </c>
      <c r="L34" s="46">
        <v>49995</v>
      </c>
      <c r="M34" s="44" t="s">
        <v>73</v>
      </c>
    </row>
    <row r="35" spans="1:13" ht="17.25" customHeight="1">
      <c r="A35" s="40">
        <v>24</v>
      </c>
      <c r="B35" s="41">
        <v>373301</v>
      </c>
      <c r="C35" s="46">
        <v>4600023271</v>
      </c>
      <c r="D35" s="43">
        <v>11164825000168</v>
      </c>
      <c r="E35" s="44" t="s">
        <v>74</v>
      </c>
      <c r="F35" s="44"/>
      <c r="G35" s="44"/>
      <c r="H35" s="42" t="s">
        <v>29</v>
      </c>
      <c r="I35" s="45">
        <v>43997</v>
      </c>
      <c r="J35" s="47" t="s">
        <v>75</v>
      </c>
      <c r="K35" s="44">
        <v>132</v>
      </c>
      <c r="L35" s="46">
        <v>49896</v>
      </c>
      <c r="M35" s="44" t="s">
        <v>76</v>
      </c>
    </row>
    <row r="36" spans="1:13" ht="17.25" customHeight="1">
      <c r="A36" s="40">
        <v>25</v>
      </c>
      <c r="B36" s="41">
        <v>373301</v>
      </c>
      <c r="C36" s="44"/>
      <c r="D36" s="44"/>
      <c r="E36" s="44"/>
      <c r="F36" s="44"/>
      <c r="G36" s="44"/>
      <c r="H36" s="42"/>
      <c r="I36" s="44"/>
      <c r="J36" s="44"/>
      <c r="K36" s="44"/>
      <c r="L36" s="44"/>
      <c r="M36" s="44"/>
    </row>
    <row r="37" spans="1:13" ht="17.25" customHeight="1">
      <c r="A37" s="40">
        <v>26</v>
      </c>
      <c r="B37" s="41">
        <v>373301</v>
      </c>
      <c r="C37" s="44"/>
      <c r="D37" s="44"/>
      <c r="E37" s="44"/>
      <c r="F37" s="44"/>
      <c r="G37" s="44"/>
      <c r="H37" s="42"/>
      <c r="I37" s="44"/>
      <c r="J37" s="44"/>
      <c r="K37" s="44"/>
      <c r="L37" s="44"/>
      <c r="M37" s="44"/>
    </row>
    <row r="38" spans="1:13" ht="17.25" customHeight="1">
      <c r="A38" s="40">
        <v>27</v>
      </c>
      <c r="B38" s="41">
        <v>373301</v>
      </c>
      <c r="C38" s="44"/>
      <c r="D38" s="44"/>
      <c r="E38" s="44"/>
      <c r="F38" s="44"/>
      <c r="G38" s="44"/>
      <c r="H38" s="42"/>
      <c r="I38" s="44"/>
      <c r="J38" s="44"/>
      <c r="K38" s="44"/>
      <c r="L38" s="44"/>
      <c r="M38" s="44"/>
    </row>
    <row r="39" spans="1:13" ht="17.25" customHeight="1">
      <c r="A39" s="40">
        <v>28</v>
      </c>
      <c r="B39" s="41">
        <v>373301</v>
      </c>
      <c r="C39" s="44"/>
      <c r="D39" s="44"/>
      <c r="E39" s="44"/>
      <c r="F39" s="44"/>
      <c r="G39" s="44"/>
      <c r="H39" s="42"/>
      <c r="I39" s="44"/>
      <c r="J39" s="44"/>
      <c r="K39" s="44"/>
      <c r="L39" s="44"/>
      <c r="M39" s="44"/>
    </row>
    <row r="40" spans="1:13" ht="17.25" customHeight="1">
      <c r="A40" s="40">
        <v>29</v>
      </c>
      <c r="B40" s="41">
        <v>373301</v>
      </c>
      <c r="C40" s="44"/>
      <c r="D40" s="44"/>
      <c r="E40" s="44"/>
      <c r="F40" s="44"/>
      <c r="G40" s="44"/>
      <c r="H40" s="42"/>
      <c r="I40" s="44"/>
      <c r="J40" s="44"/>
      <c r="K40" s="44"/>
      <c r="L40" s="44"/>
      <c r="M40" s="44"/>
    </row>
    <row r="41" spans="1:13" ht="17.25" customHeight="1">
      <c r="A41" s="40">
        <v>30</v>
      </c>
      <c r="B41" s="41">
        <v>373301</v>
      </c>
      <c r="C41" s="44"/>
      <c r="D41" s="44"/>
      <c r="E41" s="44"/>
      <c r="F41" s="44"/>
      <c r="G41" s="44"/>
      <c r="H41" s="42"/>
      <c r="I41" s="44"/>
      <c r="J41" s="44"/>
      <c r="K41" s="44"/>
      <c r="L41" s="44"/>
      <c r="M41" s="44"/>
    </row>
    <row r="42" spans="1:13" ht="17.25" customHeight="1">
      <c r="A42" s="40">
        <v>31</v>
      </c>
      <c r="B42" s="41">
        <v>373301</v>
      </c>
      <c r="C42" s="44"/>
      <c r="D42" s="44"/>
      <c r="E42" s="44"/>
      <c r="F42" s="44"/>
      <c r="G42" s="44"/>
      <c r="H42" s="42"/>
      <c r="I42" s="44"/>
      <c r="J42" s="44"/>
      <c r="K42" s="44"/>
      <c r="L42" s="44"/>
      <c r="M42" s="44"/>
    </row>
    <row r="43" spans="1:13" ht="17.25" customHeight="1">
      <c r="A43" s="40">
        <v>32</v>
      </c>
      <c r="B43" s="41">
        <v>373301</v>
      </c>
      <c r="C43" s="44"/>
      <c r="D43" s="44"/>
      <c r="E43" s="44"/>
      <c r="F43" s="44"/>
      <c r="G43" s="44"/>
      <c r="H43" s="42"/>
      <c r="I43" s="44"/>
      <c r="J43" s="44"/>
      <c r="K43" s="44"/>
      <c r="L43" s="44"/>
      <c r="M43" s="44"/>
    </row>
    <row r="44" spans="1:13" ht="17.25" customHeight="1">
      <c r="A44" s="40">
        <v>33</v>
      </c>
      <c r="B44" s="41">
        <v>373301</v>
      </c>
      <c r="C44" s="44"/>
      <c r="D44" s="44"/>
      <c r="E44" s="44"/>
      <c r="F44" s="44"/>
      <c r="G44" s="44"/>
      <c r="H44" s="42"/>
      <c r="I44" s="44"/>
      <c r="J44" s="44"/>
      <c r="K44" s="44"/>
      <c r="L44" s="44"/>
      <c r="M44" s="44"/>
    </row>
    <row r="45" spans="1:13" ht="17.25" customHeight="1">
      <c r="A45" s="40">
        <v>34</v>
      </c>
      <c r="B45" s="41">
        <v>373301</v>
      </c>
      <c r="C45" s="44"/>
      <c r="D45" s="44"/>
      <c r="E45" s="44"/>
      <c r="F45" s="44"/>
      <c r="G45" s="44"/>
      <c r="H45" s="42"/>
      <c r="I45" s="44"/>
      <c r="J45" s="44"/>
      <c r="K45" s="44"/>
      <c r="L45" s="44"/>
      <c r="M45" s="44"/>
    </row>
    <row r="46" spans="1:13" ht="17.25" customHeight="1">
      <c r="A46" s="40">
        <v>35</v>
      </c>
      <c r="B46" s="41">
        <v>373301</v>
      </c>
      <c r="C46" s="44"/>
      <c r="D46" s="44"/>
      <c r="E46" s="44"/>
      <c r="F46" s="44"/>
      <c r="G46" s="44"/>
      <c r="H46" s="42"/>
      <c r="I46" s="44"/>
      <c r="J46" s="44"/>
      <c r="K46" s="44"/>
      <c r="L46" s="44"/>
      <c r="M46" s="44"/>
    </row>
    <row r="47" spans="1:13" ht="17.25" customHeight="1">
      <c r="A47" s="40">
        <v>36</v>
      </c>
      <c r="B47" s="41">
        <v>373301</v>
      </c>
      <c r="C47" s="44"/>
      <c r="D47" s="44"/>
      <c r="E47" s="44"/>
      <c r="F47" s="44"/>
      <c r="G47" s="44"/>
      <c r="H47" s="42"/>
      <c r="I47" s="44"/>
      <c r="J47" s="44"/>
      <c r="K47" s="44"/>
      <c r="L47" s="44"/>
      <c r="M47" s="44"/>
    </row>
    <row r="48" spans="1:13" ht="17.25" customHeight="1">
      <c r="A48" s="40">
        <v>37</v>
      </c>
      <c r="B48" s="41">
        <v>373301</v>
      </c>
      <c r="C48" s="44"/>
      <c r="D48" s="44"/>
      <c r="E48" s="44"/>
      <c r="F48" s="44"/>
      <c r="G48" s="44"/>
      <c r="H48" s="42"/>
      <c r="I48" s="44"/>
      <c r="J48" s="44"/>
      <c r="K48" s="44"/>
      <c r="L48" s="44"/>
      <c r="M48" s="44"/>
    </row>
    <row r="49" spans="1:13" ht="17.25" customHeight="1">
      <c r="A49" s="40">
        <v>38</v>
      </c>
      <c r="B49" s="41">
        <v>373301</v>
      </c>
      <c r="C49" s="44"/>
      <c r="D49" s="44"/>
      <c r="E49" s="44"/>
      <c r="F49" s="44"/>
      <c r="G49" s="44"/>
      <c r="H49" s="42"/>
      <c r="I49" s="44"/>
      <c r="J49" s="44"/>
      <c r="K49" s="44"/>
      <c r="L49" s="44"/>
      <c r="M49" s="44"/>
    </row>
    <row r="50" spans="1:13" ht="17.25" customHeight="1">
      <c r="A50" s="40">
        <v>39</v>
      </c>
      <c r="B50" s="41">
        <v>373301</v>
      </c>
      <c r="C50" s="44"/>
      <c r="D50" s="44"/>
      <c r="E50" s="44"/>
      <c r="F50" s="44"/>
      <c r="G50" s="44"/>
      <c r="H50" s="42"/>
      <c r="I50" s="44"/>
      <c r="J50" s="44"/>
      <c r="K50" s="44"/>
      <c r="L50" s="44"/>
      <c r="M50" s="44"/>
    </row>
    <row r="51" spans="1:13" ht="17.25" customHeight="1">
      <c r="A51" s="40">
        <v>40</v>
      </c>
      <c r="B51" s="41">
        <v>373301</v>
      </c>
      <c r="C51" s="44"/>
      <c r="D51" s="44"/>
      <c r="E51" s="44"/>
      <c r="F51" s="44"/>
      <c r="G51" s="44"/>
      <c r="H51" s="42"/>
      <c r="I51" s="44"/>
      <c r="J51" s="44"/>
      <c r="K51" s="44"/>
      <c r="L51" s="44"/>
      <c r="M51" s="44"/>
    </row>
    <row r="52" spans="1:13" ht="17.25" customHeight="1">
      <c r="A52" s="40">
        <v>41</v>
      </c>
      <c r="B52" s="41">
        <v>373301</v>
      </c>
      <c r="C52" s="44"/>
      <c r="D52" s="44"/>
      <c r="E52" s="44"/>
      <c r="F52" s="44"/>
      <c r="G52" s="44"/>
      <c r="H52" s="42"/>
      <c r="I52" s="44"/>
      <c r="J52" s="44"/>
      <c r="K52" s="44"/>
      <c r="L52" s="44"/>
      <c r="M52" s="44"/>
    </row>
    <row r="53" spans="1:13" ht="17.25" customHeight="1">
      <c r="A53" s="40">
        <v>42</v>
      </c>
      <c r="B53" s="41">
        <v>373301</v>
      </c>
      <c r="C53" s="44"/>
      <c r="D53" s="44"/>
      <c r="E53" s="44"/>
      <c r="F53" s="44"/>
      <c r="G53" s="44"/>
      <c r="H53" s="42"/>
      <c r="I53" s="44"/>
      <c r="J53" s="44"/>
      <c r="K53" s="44"/>
      <c r="L53" s="44"/>
      <c r="M53" s="44"/>
    </row>
    <row r="54" spans="1:13" ht="17.25" customHeight="1">
      <c r="A54" s="40">
        <v>43</v>
      </c>
      <c r="B54" s="41">
        <v>373301</v>
      </c>
      <c r="C54" s="44"/>
      <c r="D54" s="44"/>
      <c r="E54" s="44"/>
      <c r="F54" s="44"/>
      <c r="G54" s="44"/>
      <c r="H54" s="42"/>
      <c r="I54" s="44"/>
      <c r="J54" s="44"/>
      <c r="K54" s="44"/>
      <c r="L54" s="44"/>
      <c r="M54" s="44"/>
    </row>
    <row r="55" spans="1:13" ht="17.25" customHeight="1">
      <c r="A55" s="40">
        <v>44</v>
      </c>
      <c r="B55" s="41">
        <v>373301</v>
      </c>
      <c r="C55" s="44"/>
      <c r="D55" s="44"/>
      <c r="E55" s="44"/>
      <c r="F55" s="44"/>
      <c r="G55" s="44"/>
      <c r="H55" s="42"/>
      <c r="I55" s="44"/>
      <c r="J55" s="44"/>
      <c r="K55" s="44"/>
      <c r="L55" s="44"/>
      <c r="M55" s="44"/>
    </row>
    <row r="56" spans="1:13" ht="17.25" customHeight="1">
      <c r="A56" s="40">
        <v>45</v>
      </c>
      <c r="B56" s="41">
        <v>373301</v>
      </c>
      <c r="C56" s="44"/>
      <c r="D56" s="44"/>
      <c r="E56" s="44"/>
      <c r="F56" s="44"/>
      <c r="G56" s="44"/>
      <c r="H56" s="42"/>
      <c r="I56" s="44"/>
      <c r="J56" s="44"/>
      <c r="K56" s="44"/>
      <c r="L56" s="44"/>
      <c r="M56" s="44"/>
    </row>
    <row r="57" spans="1:13" ht="17.25" customHeight="1">
      <c r="A57" s="40">
        <v>46</v>
      </c>
      <c r="B57" s="41">
        <v>373301</v>
      </c>
      <c r="C57" s="44"/>
      <c r="D57" s="44"/>
      <c r="E57" s="44"/>
      <c r="F57" s="44"/>
      <c r="G57" s="44"/>
      <c r="H57" s="42"/>
      <c r="I57" s="44"/>
      <c r="J57" s="44"/>
      <c r="K57" s="44"/>
      <c r="L57" s="44"/>
      <c r="M57" s="44"/>
    </row>
    <row r="58" spans="1:13" ht="17.25" customHeight="1">
      <c r="A58" s="40">
        <v>47</v>
      </c>
      <c r="B58" s="41">
        <v>373301</v>
      </c>
      <c r="C58" s="44"/>
      <c r="D58" s="44"/>
      <c r="E58" s="44"/>
      <c r="F58" s="44"/>
      <c r="G58" s="44"/>
      <c r="H58" s="42"/>
      <c r="I58" s="44"/>
      <c r="J58" s="44"/>
      <c r="K58" s="44"/>
      <c r="L58" s="44"/>
      <c r="M58" s="44"/>
    </row>
    <row r="59" spans="1:13" ht="17.25" customHeight="1">
      <c r="A59" s="40">
        <v>48</v>
      </c>
      <c r="B59" s="41">
        <v>373301</v>
      </c>
      <c r="C59" s="44"/>
      <c r="D59" s="44"/>
      <c r="E59" s="44"/>
      <c r="F59" s="44"/>
      <c r="G59" s="44"/>
      <c r="H59" s="42"/>
      <c r="I59" s="44"/>
      <c r="J59" s="44"/>
      <c r="K59" s="44"/>
      <c r="L59" s="44"/>
      <c r="M59" s="44"/>
    </row>
    <row r="60" spans="1:13" ht="17.25" customHeight="1">
      <c r="A60" s="40">
        <v>49</v>
      </c>
      <c r="B60" s="41">
        <v>373301</v>
      </c>
      <c r="C60" s="44"/>
      <c r="D60" s="44"/>
      <c r="E60" s="44"/>
      <c r="F60" s="44"/>
      <c r="G60" s="44"/>
      <c r="H60" s="42"/>
      <c r="I60" s="44"/>
      <c r="J60" s="44"/>
      <c r="K60" s="44"/>
      <c r="L60" s="44"/>
      <c r="M60" s="44"/>
    </row>
    <row r="61" spans="1:13" ht="17.25" customHeight="1">
      <c r="A61" s="40">
        <v>50</v>
      </c>
      <c r="B61" s="41">
        <v>373301</v>
      </c>
      <c r="C61" s="44"/>
      <c r="D61" s="44"/>
      <c r="E61" s="44"/>
      <c r="F61" s="44"/>
      <c r="G61" s="44"/>
      <c r="H61" s="42"/>
      <c r="I61" s="44"/>
      <c r="J61" s="44"/>
      <c r="K61" s="44"/>
      <c r="L61" s="44"/>
      <c r="M61" s="44"/>
    </row>
    <row r="62" spans="1:13" ht="17.25" customHeight="1">
      <c r="A62" s="40">
        <v>51</v>
      </c>
      <c r="B62" s="41">
        <v>373301</v>
      </c>
      <c r="C62" s="44"/>
      <c r="D62" s="44"/>
      <c r="E62" s="44"/>
      <c r="F62" s="44"/>
      <c r="G62" s="44"/>
      <c r="H62" s="42"/>
      <c r="I62" s="44"/>
      <c r="J62" s="44"/>
      <c r="K62" s="44"/>
      <c r="L62" s="44"/>
      <c r="M62" s="44"/>
    </row>
    <row r="63" spans="1:13" ht="17.25" customHeight="1">
      <c r="A63" s="40">
        <v>52</v>
      </c>
      <c r="B63" s="41">
        <v>373301</v>
      </c>
      <c r="C63" s="44"/>
      <c r="D63" s="44"/>
      <c r="E63" s="44"/>
      <c r="F63" s="44"/>
      <c r="G63" s="44"/>
      <c r="H63" s="42"/>
      <c r="I63" s="44"/>
      <c r="J63" s="44"/>
      <c r="K63" s="44"/>
      <c r="L63" s="44"/>
      <c r="M63" s="44"/>
    </row>
    <row r="64" spans="1:13" ht="17.25" customHeight="1">
      <c r="A64" s="40">
        <v>53</v>
      </c>
      <c r="B64" s="41">
        <v>373301</v>
      </c>
      <c r="C64" s="44"/>
      <c r="D64" s="44"/>
      <c r="E64" s="44"/>
      <c r="F64" s="44"/>
      <c r="G64" s="44"/>
      <c r="H64" s="42"/>
      <c r="I64" s="44"/>
      <c r="J64" s="44"/>
      <c r="K64" s="44"/>
      <c r="L64" s="44"/>
      <c r="M64" s="44"/>
    </row>
    <row r="65" spans="1:13" ht="17.25" customHeight="1">
      <c r="A65" s="40">
        <v>54</v>
      </c>
      <c r="B65" s="41">
        <v>373301</v>
      </c>
      <c r="C65" s="44"/>
      <c r="D65" s="44"/>
      <c r="E65" s="44"/>
      <c r="F65" s="44"/>
      <c r="G65" s="44"/>
      <c r="H65" s="42"/>
      <c r="I65" s="44"/>
      <c r="J65" s="44"/>
      <c r="K65" s="44"/>
      <c r="L65" s="44"/>
      <c r="M65" s="44"/>
    </row>
    <row r="66" spans="1:13" ht="17.25" customHeight="1">
      <c r="A66" s="40">
        <v>55</v>
      </c>
      <c r="B66" s="41">
        <v>373301</v>
      </c>
      <c r="C66" s="44"/>
      <c r="D66" s="44"/>
      <c r="E66" s="44"/>
      <c r="F66" s="44"/>
      <c r="G66" s="44"/>
      <c r="H66" s="42"/>
      <c r="I66" s="44"/>
      <c r="J66" s="44"/>
      <c r="K66" s="44"/>
      <c r="L66" s="44"/>
      <c r="M66" s="44"/>
    </row>
    <row r="67" spans="1:13" ht="17.25" customHeight="1">
      <c r="A67" s="40">
        <v>56</v>
      </c>
      <c r="B67" s="41">
        <v>373301</v>
      </c>
      <c r="C67" s="44"/>
      <c r="D67" s="44"/>
      <c r="E67" s="44"/>
      <c r="F67" s="44"/>
      <c r="G67" s="44"/>
      <c r="H67" s="42"/>
      <c r="I67" s="44"/>
      <c r="J67" s="44"/>
      <c r="K67" s="44"/>
      <c r="L67" s="44"/>
      <c r="M67" s="44"/>
    </row>
    <row r="68" spans="1:13" ht="17.25" customHeight="1">
      <c r="A68" s="40">
        <v>57</v>
      </c>
      <c r="B68" s="41">
        <v>373301</v>
      </c>
      <c r="C68" s="44"/>
      <c r="D68" s="44"/>
      <c r="E68" s="44"/>
      <c r="F68" s="44"/>
      <c r="G68" s="44"/>
      <c r="H68" s="42"/>
      <c r="I68" s="44"/>
      <c r="J68" s="44"/>
      <c r="K68" s="44"/>
      <c r="L68" s="44"/>
      <c r="M68" s="44"/>
    </row>
    <row r="69" spans="1:13" ht="17.25" customHeight="1">
      <c r="A69" s="40">
        <v>58</v>
      </c>
      <c r="B69" s="41">
        <v>373301</v>
      </c>
      <c r="C69" s="44"/>
      <c r="D69" s="44"/>
      <c r="E69" s="44"/>
      <c r="F69" s="44"/>
      <c r="G69" s="44"/>
      <c r="H69" s="42"/>
      <c r="I69" s="44"/>
      <c r="J69" s="44"/>
      <c r="K69" s="44"/>
      <c r="L69" s="44"/>
      <c r="M69" s="44"/>
    </row>
    <row r="70" spans="1:13" ht="17.25" customHeight="1">
      <c r="A70" s="40">
        <v>59</v>
      </c>
      <c r="B70" s="41">
        <v>373301</v>
      </c>
      <c r="C70" s="44"/>
      <c r="D70" s="44"/>
      <c r="E70" s="44"/>
      <c r="F70" s="44"/>
      <c r="G70" s="44"/>
      <c r="H70" s="42"/>
      <c r="I70" s="44"/>
      <c r="J70" s="44"/>
      <c r="K70" s="44"/>
      <c r="L70" s="44"/>
      <c r="M70" s="44"/>
    </row>
    <row r="71" spans="1:13" ht="17.25" customHeight="1">
      <c r="A71" s="40">
        <v>60</v>
      </c>
      <c r="B71" s="41">
        <v>373301</v>
      </c>
      <c r="C71" s="44"/>
      <c r="D71" s="44"/>
      <c r="E71" s="44"/>
      <c r="F71" s="44"/>
      <c r="G71" s="44"/>
      <c r="H71" s="42"/>
      <c r="I71" s="44"/>
      <c r="J71" s="44"/>
      <c r="K71" s="44"/>
      <c r="L71" s="44"/>
      <c r="M71" s="44"/>
    </row>
    <row r="72" spans="1:13" ht="17.25" customHeight="1">
      <c r="A72" s="40">
        <v>61</v>
      </c>
      <c r="B72" s="41">
        <v>373301</v>
      </c>
      <c r="C72" s="44"/>
      <c r="D72" s="44"/>
      <c r="E72" s="44"/>
      <c r="F72" s="44"/>
      <c r="G72" s="44"/>
      <c r="H72" s="42"/>
      <c r="I72" s="44"/>
      <c r="J72" s="44"/>
      <c r="K72" s="44"/>
      <c r="L72" s="44"/>
      <c r="M72" s="44"/>
    </row>
    <row r="73" spans="1:13" ht="17.25" customHeight="1">
      <c r="A73" s="40">
        <v>62</v>
      </c>
      <c r="B73" s="41">
        <v>373301</v>
      </c>
      <c r="C73" s="44"/>
      <c r="D73" s="44"/>
      <c r="E73" s="44"/>
      <c r="F73" s="44"/>
      <c r="G73" s="44"/>
      <c r="H73" s="42"/>
      <c r="I73" s="44"/>
      <c r="J73" s="44"/>
      <c r="K73" s="44"/>
      <c r="L73" s="44"/>
      <c r="M73" s="44"/>
    </row>
    <row r="74" spans="1:13" ht="17.25" customHeight="1">
      <c r="A74" s="40">
        <v>63</v>
      </c>
      <c r="B74" s="41">
        <v>373301</v>
      </c>
      <c r="C74" s="44"/>
      <c r="D74" s="44"/>
      <c r="E74" s="44"/>
      <c r="F74" s="44"/>
      <c r="G74" s="44"/>
      <c r="H74" s="42"/>
      <c r="I74" s="44"/>
      <c r="J74" s="44"/>
      <c r="K74" s="44"/>
      <c r="L74" s="44"/>
      <c r="M74" s="44"/>
    </row>
    <row r="75" spans="1:13" ht="17.25" customHeight="1">
      <c r="A75" s="40">
        <v>64</v>
      </c>
      <c r="B75" s="41">
        <v>373301</v>
      </c>
      <c r="C75" s="44"/>
      <c r="D75" s="44"/>
      <c r="E75" s="44"/>
      <c r="F75" s="44"/>
      <c r="G75" s="44"/>
      <c r="H75" s="42"/>
      <c r="I75" s="44"/>
      <c r="J75" s="44"/>
      <c r="K75" s="44"/>
      <c r="L75" s="44"/>
      <c r="M75" s="44"/>
    </row>
    <row r="76" spans="1:13" ht="17.25" customHeight="1">
      <c r="A76" s="40">
        <v>65</v>
      </c>
      <c r="B76" s="41">
        <v>373301</v>
      </c>
      <c r="C76" s="44"/>
      <c r="D76" s="44"/>
      <c r="E76" s="44"/>
      <c r="F76" s="44"/>
      <c r="G76" s="44"/>
      <c r="H76" s="42"/>
      <c r="I76" s="44"/>
      <c r="J76" s="44"/>
      <c r="K76" s="44"/>
      <c r="L76" s="44"/>
      <c r="M76" s="44"/>
    </row>
    <row r="77" spans="1:13" ht="17.25" customHeight="1">
      <c r="A77" s="40">
        <v>66</v>
      </c>
      <c r="B77" s="41">
        <v>373301</v>
      </c>
      <c r="C77" s="44"/>
      <c r="D77" s="44"/>
      <c r="E77" s="44"/>
      <c r="F77" s="44"/>
      <c r="G77" s="44"/>
      <c r="H77" s="42"/>
      <c r="I77" s="44"/>
      <c r="J77" s="44"/>
      <c r="K77" s="44"/>
      <c r="L77" s="44"/>
      <c r="M77" s="44"/>
    </row>
    <row r="78" spans="1:13" ht="17.25" customHeight="1">
      <c r="A78" s="40">
        <v>67</v>
      </c>
      <c r="B78" s="41">
        <v>373301</v>
      </c>
      <c r="C78" s="44"/>
      <c r="D78" s="44"/>
      <c r="E78" s="44"/>
      <c r="F78" s="44"/>
      <c r="G78" s="44"/>
      <c r="H78" s="42"/>
      <c r="I78" s="44"/>
      <c r="J78" s="44"/>
      <c r="K78" s="44"/>
      <c r="L78" s="44"/>
      <c r="M78" s="44"/>
    </row>
    <row r="79" spans="1:13" ht="17.25" customHeight="1">
      <c r="A79" s="40">
        <v>68</v>
      </c>
      <c r="B79" s="41">
        <v>373301</v>
      </c>
      <c r="C79" s="44"/>
      <c r="D79" s="44"/>
      <c r="E79" s="44"/>
      <c r="F79" s="44"/>
      <c r="G79" s="44"/>
      <c r="H79" s="42"/>
      <c r="I79" s="44"/>
      <c r="J79" s="44"/>
      <c r="K79" s="44"/>
      <c r="L79" s="44"/>
      <c r="M79" s="44"/>
    </row>
    <row r="80" spans="1:13" ht="17.25" customHeight="1">
      <c r="A80" s="40">
        <v>69</v>
      </c>
      <c r="B80" s="41">
        <v>373301</v>
      </c>
      <c r="C80" s="44"/>
      <c r="D80" s="44"/>
      <c r="E80" s="44"/>
      <c r="F80" s="44"/>
      <c r="G80" s="44"/>
      <c r="H80" s="42"/>
      <c r="I80" s="44"/>
      <c r="J80" s="44"/>
      <c r="K80" s="44"/>
      <c r="L80" s="44"/>
      <c r="M80" s="44"/>
    </row>
    <row r="81" spans="1:13" ht="17.25" customHeight="1">
      <c r="A81" s="40">
        <v>70</v>
      </c>
      <c r="B81" s="41">
        <v>373301</v>
      </c>
      <c r="C81" s="44"/>
      <c r="D81" s="44"/>
      <c r="E81" s="44"/>
      <c r="F81" s="44"/>
      <c r="G81" s="44"/>
      <c r="H81" s="42"/>
      <c r="I81" s="44"/>
      <c r="J81" s="44"/>
      <c r="K81" s="44"/>
      <c r="L81" s="44"/>
      <c r="M81" s="44"/>
    </row>
    <row r="82" spans="1:13" ht="17.25" customHeight="1">
      <c r="A82" s="40">
        <v>71</v>
      </c>
      <c r="B82" s="41">
        <v>373301</v>
      </c>
      <c r="C82" s="44"/>
      <c r="D82" s="44"/>
      <c r="E82" s="44"/>
      <c r="F82" s="44"/>
      <c r="G82" s="44"/>
      <c r="H82" s="42"/>
      <c r="I82" s="44"/>
      <c r="J82" s="44"/>
      <c r="K82" s="44"/>
      <c r="L82" s="44"/>
      <c r="M82" s="44"/>
    </row>
    <row r="83" spans="1:13" ht="17.25" customHeight="1">
      <c r="A83" s="40">
        <v>72</v>
      </c>
      <c r="B83" s="41">
        <v>373301</v>
      </c>
      <c r="C83" s="44"/>
      <c r="D83" s="44"/>
      <c r="E83" s="44"/>
      <c r="F83" s="44"/>
      <c r="G83" s="44"/>
      <c r="H83" s="42"/>
      <c r="I83" s="44"/>
      <c r="J83" s="44"/>
      <c r="K83" s="44"/>
      <c r="L83" s="44"/>
      <c r="M83" s="44"/>
    </row>
    <row r="84" spans="1:13" ht="17.25" customHeight="1">
      <c r="A84" s="40">
        <v>73</v>
      </c>
      <c r="B84" s="41">
        <v>373301</v>
      </c>
      <c r="C84" s="44"/>
      <c r="D84" s="44"/>
      <c r="E84" s="44"/>
      <c r="F84" s="44"/>
      <c r="G84" s="44"/>
      <c r="H84" s="42"/>
      <c r="I84" s="44"/>
      <c r="J84" s="44"/>
      <c r="K84" s="44"/>
      <c r="L84" s="44"/>
      <c r="M84" s="44"/>
    </row>
    <row r="85" spans="1:13" ht="17.25" customHeight="1">
      <c r="A85" s="40">
        <v>74</v>
      </c>
      <c r="B85" s="41">
        <v>373301</v>
      </c>
      <c r="C85" s="44"/>
      <c r="D85" s="44"/>
      <c r="E85" s="44"/>
      <c r="F85" s="44"/>
      <c r="G85" s="44"/>
      <c r="H85" s="42"/>
      <c r="I85" s="44"/>
      <c r="J85" s="44"/>
      <c r="K85" s="44"/>
      <c r="L85" s="44"/>
      <c r="M85" s="44"/>
    </row>
    <row r="86" spans="1:13" ht="17.25" customHeight="1">
      <c r="A86" s="40">
        <v>75</v>
      </c>
      <c r="B86" s="41">
        <v>373301</v>
      </c>
      <c r="C86" s="44"/>
      <c r="D86" s="44"/>
      <c r="E86" s="44"/>
      <c r="F86" s="44"/>
      <c r="G86" s="44"/>
      <c r="H86" s="42"/>
      <c r="I86" s="44"/>
      <c r="J86" s="44"/>
      <c r="K86" s="44"/>
      <c r="L86" s="44"/>
      <c r="M86" s="44"/>
    </row>
    <row r="87" spans="1:13" ht="17.25" customHeight="1">
      <c r="A87" s="40">
        <v>76</v>
      </c>
      <c r="B87" s="41">
        <v>373301</v>
      </c>
      <c r="C87" s="44"/>
      <c r="D87" s="44"/>
      <c r="E87" s="44"/>
      <c r="F87" s="44"/>
      <c r="G87" s="44"/>
      <c r="H87" s="42"/>
      <c r="I87" s="44"/>
      <c r="J87" s="44"/>
      <c r="K87" s="44"/>
      <c r="L87" s="44"/>
      <c r="M87" s="44"/>
    </row>
    <row r="88" spans="1:13" ht="17.25" customHeight="1">
      <c r="A88" s="40">
        <v>77</v>
      </c>
      <c r="B88" s="41">
        <v>373301</v>
      </c>
      <c r="C88" s="44"/>
      <c r="D88" s="44"/>
      <c r="E88" s="44"/>
      <c r="F88" s="44"/>
      <c r="G88" s="44"/>
      <c r="H88" s="42"/>
      <c r="I88" s="44"/>
      <c r="J88" s="44"/>
      <c r="K88" s="44"/>
      <c r="L88" s="44"/>
      <c r="M88" s="44"/>
    </row>
    <row r="89" spans="1:13" ht="17.25" customHeight="1">
      <c r="A89" s="40">
        <v>78</v>
      </c>
      <c r="B89" s="41">
        <v>373301</v>
      </c>
      <c r="C89" s="44"/>
      <c r="D89" s="44"/>
      <c r="E89" s="44"/>
      <c r="F89" s="44"/>
      <c r="G89" s="44"/>
      <c r="H89" s="42"/>
      <c r="I89" s="44"/>
      <c r="J89" s="44"/>
      <c r="K89" s="44"/>
      <c r="L89" s="44"/>
      <c r="M89" s="44"/>
    </row>
    <row r="90" spans="1:13" ht="17.25" customHeight="1">
      <c r="A90" s="40">
        <v>79</v>
      </c>
      <c r="B90" s="41">
        <v>373301</v>
      </c>
      <c r="C90" s="44"/>
      <c r="D90" s="44"/>
      <c r="E90" s="44"/>
      <c r="F90" s="44"/>
      <c r="G90" s="44"/>
      <c r="H90" s="42"/>
      <c r="I90" s="44"/>
      <c r="J90" s="44"/>
      <c r="K90" s="44"/>
      <c r="L90" s="44"/>
      <c r="M90" s="44"/>
    </row>
    <row r="91" spans="1:13" ht="17.25" customHeight="1">
      <c r="A91" s="40">
        <v>80</v>
      </c>
      <c r="B91" s="41">
        <v>373301</v>
      </c>
      <c r="C91" s="44"/>
      <c r="D91" s="44"/>
      <c r="E91" s="44"/>
      <c r="F91" s="44"/>
      <c r="G91" s="44"/>
      <c r="H91" s="42"/>
      <c r="I91" s="44"/>
      <c r="J91" s="44"/>
      <c r="K91" s="44"/>
      <c r="L91" s="44"/>
      <c r="M91" s="44"/>
    </row>
    <row r="92" spans="1:13" ht="17.25" customHeight="1">
      <c r="A92" s="40">
        <v>81</v>
      </c>
      <c r="B92" s="41">
        <v>373301</v>
      </c>
      <c r="C92" s="44"/>
      <c r="D92" s="44"/>
      <c r="E92" s="44"/>
      <c r="F92" s="44"/>
      <c r="G92" s="44"/>
      <c r="H92" s="42"/>
      <c r="I92" s="44"/>
      <c r="J92" s="44"/>
      <c r="K92" s="44"/>
      <c r="L92" s="44"/>
      <c r="M92" s="44"/>
    </row>
    <row r="93" spans="1:13" ht="17.25" customHeight="1">
      <c r="A93" s="40">
        <v>82</v>
      </c>
      <c r="B93" s="41">
        <v>373301</v>
      </c>
      <c r="C93" s="44"/>
      <c r="D93" s="44"/>
      <c r="E93" s="44"/>
      <c r="F93" s="44"/>
      <c r="G93" s="44"/>
      <c r="H93" s="42"/>
      <c r="I93" s="44"/>
      <c r="J93" s="44"/>
      <c r="K93" s="44"/>
      <c r="L93" s="44"/>
      <c r="M93" s="44"/>
    </row>
    <row r="94" spans="1:13" ht="17.25" customHeight="1">
      <c r="A94" s="40">
        <v>83</v>
      </c>
      <c r="B94" s="41">
        <v>373301</v>
      </c>
      <c r="C94" s="44"/>
      <c r="D94" s="44"/>
      <c r="E94" s="44"/>
      <c r="F94" s="44"/>
      <c r="G94" s="44"/>
      <c r="H94" s="42"/>
      <c r="I94" s="44"/>
      <c r="J94" s="44"/>
      <c r="K94" s="44"/>
      <c r="L94" s="44"/>
      <c r="M94" s="44"/>
    </row>
    <row r="95" spans="1:13" ht="17.25" customHeight="1">
      <c r="A95" s="40">
        <v>84</v>
      </c>
      <c r="B95" s="41">
        <v>373301</v>
      </c>
      <c r="C95" s="44"/>
      <c r="D95" s="44"/>
      <c r="E95" s="44"/>
      <c r="F95" s="44"/>
      <c r="G95" s="44"/>
      <c r="H95" s="42"/>
      <c r="I95" s="44"/>
      <c r="J95" s="44"/>
      <c r="K95" s="44"/>
      <c r="L95" s="44"/>
      <c r="M95" s="44"/>
    </row>
    <row r="96" spans="1:13" ht="17.25" customHeight="1">
      <c r="A96" s="40">
        <v>85</v>
      </c>
      <c r="B96" s="41">
        <v>373301</v>
      </c>
      <c r="C96" s="44"/>
      <c r="D96" s="44"/>
      <c r="E96" s="44"/>
      <c r="F96" s="44"/>
      <c r="G96" s="44"/>
      <c r="H96" s="42"/>
      <c r="I96" s="44"/>
      <c r="J96" s="44"/>
      <c r="K96" s="44"/>
      <c r="L96" s="44"/>
      <c r="M96" s="44"/>
    </row>
    <row r="97" spans="1:13" ht="17.25" customHeight="1">
      <c r="A97" s="40">
        <v>86</v>
      </c>
      <c r="B97" s="41">
        <v>373301</v>
      </c>
      <c r="C97" s="44"/>
      <c r="D97" s="44"/>
      <c r="E97" s="44"/>
      <c r="F97" s="44"/>
      <c r="G97" s="44"/>
      <c r="H97" s="42"/>
      <c r="I97" s="44"/>
      <c r="J97" s="44"/>
      <c r="K97" s="44"/>
      <c r="L97" s="44"/>
      <c r="M97" s="44"/>
    </row>
    <row r="98" spans="1:13" ht="17.25" customHeight="1">
      <c r="A98" s="40">
        <v>87</v>
      </c>
      <c r="B98" s="41">
        <v>373301</v>
      </c>
      <c r="C98" s="44"/>
      <c r="D98" s="44"/>
      <c r="E98" s="44"/>
      <c r="F98" s="44"/>
      <c r="G98" s="44"/>
      <c r="H98" s="42"/>
      <c r="I98" s="44"/>
      <c r="J98" s="44"/>
      <c r="K98" s="44"/>
      <c r="L98" s="44"/>
      <c r="M98" s="44"/>
    </row>
    <row r="99" spans="1:13" ht="17.25" customHeight="1">
      <c r="A99" s="40">
        <v>88</v>
      </c>
      <c r="B99" s="41">
        <v>373301</v>
      </c>
      <c r="C99" s="44"/>
      <c r="D99" s="44"/>
      <c r="E99" s="44"/>
      <c r="F99" s="44"/>
      <c r="G99" s="44"/>
      <c r="H99" s="42"/>
      <c r="I99" s="44"/>
      <c r="J99" s="44"/>
      <c r="K99" s="44"/>
      <c r="L99" s="44"/>
      <c r="M99" s="44"/>
    </row>
    <row r="100" spans="1:13" ht="17.25" customHeight="1">
      <c r="A100" s="40">
        <v>89</v>
      </c>
      <c r="B100" s="41">
        <v>373301</v>
      </c>
      <c r="C100" s="44"/>
      <c r="D100" s="44"/>
      <c r="E100" s="44"/>
      <c r="F100" s="44"/>
      <c r="G100" s="44"/>
      <c r="H100" s="42"/>
      <c r="I100" s="44"/>
      <c r="J100" s="44"/>
      <c r="K100" s="44"/>
      <c r="L100" s="44"/>
      <c r="M100" s="44"/>
    </row>
    <row r="101" spans="1:13" ht="17.25" customHeight="1">
      <c r="A101" s="40">
        <v>90</v>
      </c>
      <c r="B101" s="41">
        <v>373301</v>
      </c>
      <c r="C101" s="44"/>
      <c r="D101" s="44"/>
      <c r="E101" s="44"/>
      <c r="F101" s="44"/>
      <c r="G101" s="44"/>
      <c r="H101" s="42"/>
      <c r="I101" s="44"/>
      <c r="J101" s="44"/>
      <c r="K101" s="44"/>
      <c r="L101" s="44"/>
      <c r="M101" s="44"/>
    </row>
    <row r="102" spans="1:13" ht="17.25" customHeight="1">
      <c r="A102" s="40">
        <v>91</v>
      </c>
      <c r="B102" s="41">
        <v>373301</v>
      </c>
      <c r="C102" s="44"/>
      <c r="D102" s="44"/>
      <c r="E102" s="44"/>
      <c r="F102" s="44"/>
      <c r="G102" s="44"/>
      <c r="H102" s="42"/>
      <c r="I102" s="44"/>
      <c r="J102" s="44"/>
      <c r="K102" s="44"/>
      <c r="L102" s="44"/>
      <c r="M102" s="44"/>
    </row>
    <row r="103" spans="1:13" ht="17.25" customHeight="1">
      <c r="A103" s="40">
        <v>92</v>
      </c>
      <c r="B103" s="41">
        <v>373301</v>
      </c>
      <c r="C103" s="44"/>
      <c r="D103" s="44"/>
      <c r="E103" s="44"/>
      <c r="F103" s="44"/>
      <c r="G103" s="44"/>
      <c r="H103" s="42"/>
      <c r="I103" s="44"/>
      <c r="J103" s="44"/>
      <c r="K103" s="44"/>
      <c r="L103" s="44"/>
      <c r="M103" s="44"/>
    </row>
    <row r="104" spans="1:13" ht="17.25" customHeight="1">
      <c r="A104" s="40">
        <v>93</v>
      </c>
      <c r="B104" s="41">
        <v>373301</v>
      </c>
      <c r="C104" s="44"/>
      <c r="D104" s="44"/>
      <c r="E104" s="44"/>
      <c r="F104" s="44"/>
      <c r="G104" s="44"/>
      <c r="H104" s="42"/>
      <c r="I104" s="44"/>
      <c r="J104" s="44"/>
      <c r="K104" s="44"/>
      <c r="L104" s="44"/>
      <c r="M104" s="44"/>
    </row>
    <row r="105" spans="1:13" ht="17.25" customHeight="1">
      <c r="A105" s="40">
        <v>94</v>
      </c>
      <c r="B105" s="41">
        <v>373301</v>
      </c>
      <c r="C105" s="44"/>
      <c r="D105" s="44"/>
      <c r="E105" s="44"/>
      <c r="F105" s="44"/>
      <c r="G105" s="44"/>
      <c r="H105" s="42"/>
      <c r="I105" s="44"/>
      <c r="J105" s="44"/>
      <c r="K105" s="44"/>
      <c r="L105" s="44"/>
      <c r="M105" s="44"/>
    </row>
    <row r="106" spans="1:13" ht="17.25" customHeight="1">
      <c r="A106" s="40">
        <v>95</v>
      </c>
      <c r="B106" s="41">
        <v>373301</v>
      </c>
      <c r="C106" s="44"/>
      <c r="D106" s="44"/>
      <c r="E106" s="44"/>
      <c r="F106" s="44"/>
      <c r="G106" s="44"/>
      <c r="H106" s="42"/>
      <c r="I106" s="44"/>
      <c r="J106" s="44"/>
      <c r="K106" s="44"/>
      <c r="L106" s="44"/>
      <c r="M106" s="44"/>
    </row>
    <row r="107" spans="1:13" ht="17.25" customHeight="1">
      <c r="A107" s="40">
        <v>96</v>
      </c>
      <c r="B107" s="41">
        <v>373301</v>
      </c>
      <c r="C107" s="44"/>
      <c r="D107" s="44"/>
      <c r="E107" s="44"/>
      <c r="F107" s="44"/>
      <c r="G107" s="44"/>
      <c r="H107" s="42"/>
      <c r="I107" s="44"/>
      <c r="J107" s="44"/>
      <c r="K107" s="44"/>
      <c r="L107" s="44"/>
      <c r="M107" s="44"/>
    </row>
    <row r="108" spans="1:13" ht="17.25" customHeight="1">
      <c r="A108" s="40">
        <v>97</v>
      </c>
      <c r="B108" s="41">
        <v>373301</v>
      </c>
      <c r="C108" s="44"/>
      <c r="D108" s="44"/>
      <c r="E108" s="44"/>
      <c r="F108" s="44"/>
      <c r="G108" s="44"/>
      <c r="H108" s="42"/>
      <c r="I108" s="44"/>
      <c r="J108" s="44"/>
      <c r="K108" s="44"/>
      <c r="L108" s="44"/>
      <c r="M108" s="44"/>
    </row>
    <row r="109" spans="1:13" ht="17.25" customHeight="1">
      <c r="A109" s="40">
        <v>98</v>
      </c>
      <c r="B109" s="41">
        <v>373301</v>
      </c>
      <c r="C109" s="44"/>
      <c r="D109" s="44"/>
      <c r="E109" s="44"/>
      <c r="F109" s="44"/>
      <c r="G109" s="44"/>
      <c r="H109" s="42"/>
      <c r="I109" s="44"/>
      <c r="J109" s="44"/>
      <c r="K109" s="44"/>
      <c r="L109" s="44"/>
      <c r="M109" s="44"/>
    </row>
    <row r="110" spans="1:13" ht="17.25" customHeight="1">
      <c r="A110" s="40">
        <v>99</v>
      </c>
      <c r="B110" s="41">
        <v>373301</v>
      </c>
      <c r="C110" s="44"/>
      <c r="D110" s="44"/>
      <c r="E110" s="44"/>
      <c r="F110" s="44"/>
      <c r="G110" s="44"/>
      <c r="H110" s="42"/>
      <c r="I110" s="44"/>
      <c r="J110" s="44"/>
      <c r="K110" s="44"/>
      <c r="L110" s="44"/>
      <c r="M110" s="44"/>
    </row>
    <row r="111" spans="1:13" ht="17.25" customHeight="1">
      <c r="A111" s="40">
        <v>100</v>
      </c>
      <c r="B111" s="41">
        <v>373301</v>
      </c>
      <c r="C111" s="44"/>
      <c r="D111" s="44"/>
      <c r="E111" s="44"/>
      <c r="F111" s="44"/>
      <c r="G111" s="44"/>
      <c r="H111" s="42"/>
      <c r="I111" s="44"/>
      <c r="J111" s="44"/>
      <c r="K111" s="44"/>
      <c r="L111" s="44"/>
      <c r="M111" s="44"/>
    </row>
    <row r="112" spans="1:13" ht="17.25" customHeight="1">
      <c r="A112" s="40">
        <v>101</v>
      </c>
      <c r="B112" s="41">
        <v>373301</v>
      </c>
      <c r="C112" s="44"/>
      <c r="D112" s="44"/>
      <c r="E112" s="44"/>
      <c r="F112" s="44"/>
      <c r="G112" s="44"/>
      <c r="H112" s="42"/>
      <c r="I112" s="44"/>
      <c r="J112" s="44"/>
      <c r="K112" s="44"/>
      <c r="L112" s="44"/>
      <c r="M112" s="44"/>
    </row>
    <row r="113" spans="1:13" ht="17.25" customHeight="1">
      <c r="A113" s="40">
        <v>102</v>
      </c>
      <c r="B113" s="41">
        <v>373301</v>
      </c>
      <c r="C113" s="44"/>
      <c r="D113" s="44"/>
      <c r="E113" s="44"/>
      <c r="F113" s="44"/>
      <c r="G113" s="44"/>
      <c r="H113" s="42"/>
      <c r="I113" s="44"/>
      <c r="J113" s="44"/>
      <c r="K113" s="44"/>
      <c r="L113" s="44"/>
      <c r="M113" s="44"/>
    </row>
    <row r="114" spans="1:13" ht="17.25" customHeight="1">
      <c r="A114" s="40">
        <v>103</v>
      </c>
      <c r="B114" s="41">
        <v>373301</v>
      </c>
      <c r="C114" s="44"/>
      <c r="D114" s="44"/>
      <c r="E114" s="44"/>
      <c r="F114" s="44"/>
      <c r="G114" s="44"/>
      <c r="H114" s="42"/>
      <c r="I114" s="44"/>
      <c r="J114" s="44"/>
      <c r="K114" s="44"/>
      <c r="L114" s="44"/>
      <c r="M114" s="44"/>
    </row>
    <row r="115" spans="1:13" ht="17.25" customHeight="1">
      <c r="A115" s="40">
        <v>104</v>
      </c>
      <c r="B115" s="41">
        <v>373301</v>
      </c>
      <c r="C115" s="44"/>
      <c r="D115" s="44"/>
      <c r="E115" s="44"/>
      <c r="F115" s="44"/>
      <c r="G115" s="44"/>
      <c r="H115" s="42"/>
      <c r="I115" s="44"/>
      <c r="J115" s="44"/>
      <c r="K115" s="44"/>
      <c r="L115" s="44"/>
      <c r="M115" s="44"/>
    </row>
    <row r="116" spans="1:13" ht="17.25" customHeight="1">
      <c r="A116" s="40">
        <v>105</v>
      </c>
      <c r="B116" s="41">
        <v>373301</v>
      </c>
      <c r="C116" s="44"/>
      <c r="D116" s="44"/>
      <c r="E116" s="44"/>
      <c r="F116" s="44"/>
      <c r="G116" s="44"/>
      <c r="H116" s="42"/>
      <c r="I116" s="44"/>
      <c r="J116" s="44"/>
      <c r="K116" s="44"/>
      <c r="L116" s="44"/>
      <c r="M116" s="44"/>
    </row>
    <row r="117" spans="1:13" ht="17.25" customHeight="1">
      <c r="A117" s="40">
        <v>106</v>
      </c>
      <c r="B117" s="41">
        <v>373301</v>
      </c>
      <c r="C117" s="44"/>
      <c r="D117" s="44"/>
      <c r="E117" s="44"/>
      <c r="F117" s="44"/>
      <c r="G117" s="44"/>
      <c r="H117" s="42"/>
      <c r="I117" s="44"/>
      <c r="J117" s="44"/>
      <c r="K117" s="44"/>
      <c r="L117" s="44"/>
      <c r="M117" s="44"/>
    </row>
    <row r="118" spans="1:13" ht="17.25" customHeight="1">
      <c r="A118" s="40">
        <v>107</v>
      </c>
      <c r="B118" s="41">
        <v>373301</v>
      </c>
      <c r="C118" s="44"/>
      <c r="D118" s="44"/>
      <c r="E118" s="44"/>
      <c r="F118" s="44"/>
      <c r="G118" s="44"/>
      <c r="H118" s="42"/>
      <c r="I118" s="44"/>
      <c r="J118" s="44"/>
      <c r="K118" s="44"/>
      <c r="L118" s="44"/>
      <c r="M118" s="44"/>
    </row>
    <row r="119" spans="1:13" ht="17.25" customHeight="1">
      <c r="A119" s="40">
        <v>108</v>
      </c>
      <c r="B119" s="41">
        <v>373301</v>
      </c>
      <c r="C119" s="44"/>
      <c r="D119" s="44"/>
      <c r="E119" s="44"/>
      <c r="F119" s="44"/>
      <c r="G119" s="44"/>
      <c r="H119" s="42"/>
      <c r="I119" s="44"/>
      <c r="J119" s="44"/>
      <c r="K119" s="44"/>
      <c r="L119" s="44"/>
      <c r="M119" s="44"/>
    </row>
    <row r="120" spans="1:13" ht="17.25" customHeight="1">
      <c r="A120" s="40">
        <v>109</v>
      </c>
      <c r="B120" s="41">
        <v>373301</v>
      </c>
      <c r="C120" s="44"/>
      <c r="D120" s="44"/>
      <c r="E120" s="44"/>
      <c r="F120" s="44"/>
      <c r="G120" s="44"/>
      <c r="H120" s="42"/>
      <c r="I120" s="44"/>
      <c r="J120" s="44"/>
      <c r="K120" s="44"/>
      <c r="L120" s="44"/>
      <c r="M120" s="44"/>
    </row>
    <row r="121" spans="1:13" ht="17.25" customHeight="1">
      <c r="A121" s="40">
        <v>110</v>
      </c>
      <c r="B121" s="41">
        <v>373301</v>
      </c>
      <c r="C121" s="44"/>
      <c r="D121" s="44"/>
      <c r="E121" s="44"/>
      <c r="F121" s="44"/>
      <c r="G121" s="44"/>
      <c r="H121" s="42"/>
      <c r="I121" s="44"/>
      <c r="J121" s="44"/>
      <c r="K121" s="44"/>
      <c r="L121" s="44"/>
      <c r="M121" s="44"/>
    </row>
    <row r="122" spans="1:13" ht="17.25" customHeight="1">
      <c r="A122" s="40">
        <v>111</v>
      </c>
      <c r="B122" s="41">
        <v>373301</v>
      </c>
      <c r="C122" s="44"/>
      <c r="D122" s="44"/>
      <c r="E122" s="44"/>
      <c r="F122" s="44"/>
      <c r="G122" s="44"/>
      <c r="H122" s="42"/>
      <c r="I122" s="44"/>
      <c r="J122" s="44"/>
      <c r="K122" s="44"/>
      <c r="L122" s="44"/>
      <c r="M122" s="44"/>
    </row>
    <row r="123" spans="1:13" ht="17.25" customHeight="1">
      <c r="A123" s="40">
        <v>112</v>
      </c>
      <c r="B123" s="41">
        <v>373301</v>
      </c>
      <c r="C123" s="44"/>
      <c r="D123" s="44"/>
      <c r="E123" s="44"/>
      <c r="F123" s="44"/>
      <c r="G123" s="44"/>
      <c r="H123" s="42"/>
      <c r="I123" s="44"/>
      <c r="J123" s="44"/>
      <c r="K123" s="44"/>
      <c r="L123" s="44"/>
      <c r="M123" s="44"/>
    </row>
    <row r="124" spans="1:13" ht="17.25" customHeight="1">
      <c r="A124" s="40">
        <v>113</v>
      </c>
      <c r="B124" s="41">
        <v>373301</v>
      </c>
      <c r="C124" s="44"/>
      <c r="D124" s="44"/>
      <c r="E124" s="44"/>
      <c r="F124" s="44"/>
      <c r="G124" s="44"/>
      <c r="H124" s="42"/>
      <c r="I124" s="44"/>
      <c r="J124" s="44"/>
      <c r="K124" s="44"/>
      <c r="L124" s="44"/>
      <c r="M124" s="44"/>
    </row>
    <row r="125" spans="1:13" ht="17.25" customHeight="1">
      <c r="A125" s="40">
        <v>114</v>
      </c>
      <c r="B125" s="41">
        <v>373301</v>
      </c>
      <c r="C125" s="44"/>
      <c r="D125" s="44"/>
      <c r="E125" s="44"/>
      <c r="F125" s="44"/>
      <c r="G125" s="44"/>
      <c r="H125" s="42"/>
      <c r="I125" s="44"/>
      <c r="J125" s="44"/>
      <c r="K125" s="44"/>
      <c r="L125" s="44"/>
      <c r="M125" s="44"/>
    </row>
    <row r="126" spans="1:13" ht="17.25" customHeight="1">
      <c r="A126" s="40">
        <v>115</v>
      </c>
      <c r="B126" s="41">
        <v>373301</v>
      </c>
      <c r="C126" s="44"/>
      <c r="D126" s="44"/>
      <c r="E126" s="44"/>
      <c r="F126" s="44"/>
      <c r="G126" s="44"/>
      <c r="H126" s="42"/>
      <c r="I126" s="44"/>
      <c r="J126" s="44"/>
      <c r="K126" s="44"/>
      <c r="L126" s="44"/>
      <c r="M126" s="44"/>
    </row>
    <row r="127" spans="1:13" ht="17.25" customHeight="1">
      <c r="A127" s="40">
        <v>116</v>
      </c>
      <c r="B127" s="41">
        <v>373301</v>
      </c>
      <c r="C127" s="44"/>
      <c r="D127" s="44"/>
      <c r="E127" s="44"/>
      <c r="F127" s="44"/>
      <c r="G127" s="44"/>
      <c r="H127" s="42"/>
      <c r="I127" s="44"/>
      <c r="J127" s="44"/>
      <c r="K127" s="44"/>
      <c r="L127" s="44"/>
      <c r="M127" s="44"/>
    </row>
    <row r="128" spans="1:13" ht="17.25" customHeight="1">
      <c r="A128" s="40">
        <v>117</v>
      </c>
      <c r="B128" s="41">
        <v>373301</v>
      </c>
      <c r="C128" s="44"/>
      <c r="D128" s="44"/>
      <c r="E128" s="44"/>
      <c r="F128" s="44"/>
      <c r="G128" s="44"/>
      <c r="H128" s="42"/>
      <c r="I128" s="44"/>
      <c r="J128" s="44"/>
      <c r="K128" s="44"/>
      <c r="L128" s="44"/>
      <c r="M128" s="44"/>
    </row>
    <row r="129" spans="1:13" ht="17.25" customHeight="1">
      <c r="A129" s="40">
        <v>118</v>
      </c>
      <c r="B129" s="41">
        <v>373301</v>
      </c>
      <c r="C129" s="44"/>
      <c r="D129" s="44"/>
      <c r="E129" s="44"/>
      <c r="F129" s="44"/>
      <c r="G129" s="44"/>
      <c r="H129" s="42"/>
      <c r="I129" s="44"/>
      <c r="J129" s="44"/>
      <c r="K129" s="44"/>
      <c r="L129" s="44"/>
      <c r="M129" s="44"/>
    </row>
    <row r="130" spans="1:13" ht="17.25" customHeight="1">
      <c r="A130" s="40">
        <v>119</v>
      </c>
      <c r="B130" s="41">
        <v>373301</v>
      </c>
      <c r="C130" s="44"/>
      <c r="D130" s="44"/>
      <c r="E130" s="44"/>
      <c r="F130" s="44"/>
      <c r="G130" s="44"/>
      <c r="H130" s="42"/>
      <c r="I130" s="44"/>
      <c r="J130" s="44"/>
      <c r="K130" s="44"/>
      <c r="L130" s="44"/>
      <c r="M130" s="44"/>
    </row>
    <row r="131" spans="1:13" ht="17.25" customHeight="1">
      <c r="A131" s="40">
        <v>120</v>
      </c>
      <c r="B131" s="41">
        <v>373301</v>
      </c>
      <c r="C131" s="44"/>
      <c r="D131" s="44"/>
      <c r="E131" s="44"/>
      <c r="F131" s="44"/>
      <c r="G131" s="44"/>
      <c r="H131" s="42"/>
      <c r="I131" s="44"/>
      <c r="J131" s="44"/>
      <c r="K131" s="44"/>
      <c r="L131" s="44"/>
      <c r="M131" s="44"/>
    </row>
    <row r="132" spans="1:13" ht="17.25" customHeight="1">
      <c r="A132" s="40">
        <v>121</v>
      </c>
      <c r="B132" s="41">
        <v>373301</v>
      </c>
      <c r="C132" s="44"/>
      <c r="D132" s="44"/>
      <c r="E132" s="44"/>
      <c r="F132" s="44"/>
      <c r="G132" s="44"/>
      <c r="H132" s="42"/>
      <c r="I132" s="44"/>
      <c r="J132" s="44"/>
      <c r="K132" s="44"/>
      <c r="L132" s="44"/>
      <c r="M132" s="44"/>
    </row>
    <row r="133" spans="1:13" ht="17.25" customHeight="1">
      <c r="A133" s="40">
        <v>122</v>
      </c>
      <c r="B133" s="41">
        <v>373301</v>
      </c>
      <c r="C133" s="44"/>
      <c r="D133" s="44"/>
      <c r="E133" s="44"/>
      <c r="F133" s="44"/>
      <c r="G133" s="44"/>
      <c r="H133" s="42"/>
      <c r="I133" s="44"/>
      <c r="J133" s="44"/>
      <c r="K133" s="44"/>
      <c r="L133" s="44"/>
      <c r="M133" s="44"/>
    </row>
    <row r="134" spans="1:13" ht="17.25" customHeight="1">
      <c r="A134" s="40">
        <v>123</v>
      </c>
      <c r="B134" s="41">
        <v>373301</v>
      </c>
      <c r="C134" s="44"/>
      <c r="D134" s="44"/>
      <c r="E134" s="44"/>
      <c r="F134" s="44"/>
      <c r="G134" s="44"/>
      <c r="H134" s="42"/>
      <c r="I134" s="44"/>
      <c r="J134" s="44"/>
      <c r="K134" s="44"/>
      <c r="L134" s="44"/>
      <c r="M134" s="44"/>
    </row>
    <row r="135" spans="1:13" ht="17.25" customHeight="1">
      <c r="A135" s="40">
        <v>124</v>
      </c>
      <c r="B135" s="41">
        <v>373301</v>
      </c>
      <c r="C135" s="44"/>
      <c r="D135" s="44"/>
      <c r="E135" s="44"/>
      <c r="F135" s="44"/>
      <c r="G135" s="44"/>
      <c r="H135" s="42"/>
      <c r="I135" s="44"/>
      <c r="J135" s="44"/>
      <c r="K135" s="44"/>
      <c r="L135" s="44"/>
      <c r="M135" s="44"/>
    </row>
    <row r="136" spans="1:13" ht="17.25" customHeight="1">
      <c r="A136" s="40">
        <v>125</v>
      </c>
      <c r="B136" s="41">
        <v>373301</v>
      </c>
      <c r="C136" s="44"/>
      <c r="D136" s="44"/>
      <c r="E136" s="44"/>
      <c r="F136" s="44"/>
      <c r="G136" s="44"/>
      <c r="H136" s="42"/>
      <c r="I136" s="44"/>
      <c r="J136" s="44"/>
      <c r="K136" s="44"/>
      <c r="L136" s="44"/>
      <c r="M136" s="44"/>
    </row>
    <row r="137" spans="1:13" ht="17.25" customHeight="1">
      <c r="A137" s="40">
        <v>126</v>
      </c>
      <c r="B137" s="41">
        <v>373301</v>
      </c>
      <c r="C137" s="44"/>
      <c r="D137" s="44"/>
      <c r="E137" s="44"/>
      <c r="F137" s="44"/>
      <c r="G137" s="44"/>
      <c r="H137" s="42"/>
      <c r="I137" s="44"/>
      <c r="J137" s="44"/>
      <c r="K137" s="44"/>
      <c r="L137" s="44"/>
      <c r="M137" s="44"/>
    </row>
    <row r="138" spans="1:13" ht="17.25" customHeight="1">
      <c r="A138" s="40">
        <v>127</v>
      </c>
      <c r="B138" s="41">
        <v>373301</v>
      </c>
      <c r="C138" s="44"/>
      <c r="D138" s="44"/>
      <c r="E138" s="44"/>
      <c r="F138" s="44"/>
      <c r="G138" s="44"/>
      <c r="H138" s="42"/>
      <c r="I138" s="44"/>
      <c r="J138" s="44"/>
      <c r="K138" s="44"/>
      <c r="L138" s="44"/>
      <c r="M138" s="44"/>
    </row>
    <row r="139" spans="1:13" ht="17.25" customHeight="1">
      <c r="A139" s="40">
        <v>128</v>
      </c>
      <c r="B139" s="41">
        <v>373301</v>
      </c>
      <c r="C139" s="44"/>
      <c r="D139" s="44"/>
      <c r="E139" s="44"/>
      <c r="F139" s="44"/>
      <c r="G139" s="44"/>
      <c r="H139" s="42"/>
      <c r="I139" s="44"/>
      <c r="J139" s="44"/>
      <c r="K139" s="44"/>
      <c r="L139" s="44"/>
      <c r="M139" s="44"/>
    </row>
    <row r="140" spans="1:13" ht="17.25" customHeight="1">
      <c r="A140" s="40">
        <v>129</v>
      </c>
      <c r="B140" s="41">
        <v>373301</v>
      </c>
      <c r="C140" s="44"/>
      <c r="D140" s="44"/>
      <c r="E140" s="44"/>
      <c r="F140" s="44"/>
      <c r="G140" s="44"/>
      <c r="H140" s="42"/>
      <c r="I140" s="44"/>
      <c r="J140" s="44"/>
      <c r="K140" s="44"/>
      <c r="L140" s="44"/>
      <c r="M140" s="44"/>
    </row>
    <row r="141" spans="1:13" ht="17.25" customHeight="1">
      <c r="A141" s="40">
        <v>130</v>
      </c>
      <c r="B141" s="41">
        <v>373301</v>
      </c>
      <c r="C141" s="44"/>
      <c r="D141" s="44"/>
      <c r="E141" s="44"/>
      <c r="F141" s="44"/>
      <c r="G141" s="44"/>
      <c r="H141" s="42"/>
      <c r="I141" s="44"/>
      <c r="J141" s="44"/>
      <c r="K141" s="44"/>
      <c r="L141" s="44"/>
      <c r="M141" s="44"/>
    </row>
    <row r="142" spans="1:13" ht="17.25" customHeight="1">
      <c r="A142" s="40">
        <v>131</v>
      </c>
      <c r="B142" s="41">
        <v>373301</v>
      </c>
      <c r="C142" s="44"/>
      <c r="D142" s="44"/>
      <c r="E142" s="44"/>
      <c r="F142" s="44"/>
      <c r="G142" s="44"/>
      <c r="H142" s="42"/>
      <c r="I142" s="44"/>
      <c r="J142" s="44"/>
      <c r="K142" s="44"/>
      <c r="L142" s="44"/>
      <c r="M142" s="44"/>
    </row>
    <row r="143" spans="1:13" ht="17.25" customHeight="1">
      <c r="A143" s="40">
        <v>132</v>
      </c>
      <c r="B143" s="41">
        <v>373301</v>
      </c>
      <c r="C143" s="44"/>
      <c r="D143" s="44"/>
      <c r="E143" s="44"/>
      <c r="F143" s="44"/>
      <c r="G143" s="44"/>
      <c r="H143" s="42"/>
      <c r="I143" s="44"/>
      <c r="J143" s="44"/>
      <c r="K143" s="44"/>
      <c r="L143" s="44"/>
      <c r="M143" s="44"/>
    </row>
    <row r="144" spans="1:13" ht="17.25" customHeight="1">
      <c r="A144" s="40">
        <v>133</v>
      </c>
      <c r="B144" s="41">
        <v>373301</v>
      </c>
      <c r="C144" s="44"/>
      <c r="D144" s="44"/>
      <c r="E144" s="44"/>
      <c r="F144" s="44"/>
      <c r="G144" s="44"/>
      <c r="H144" s="42"/>
      <c r="I144" s="44"/>
      <c r="J144" s="44"/>
      <c r="K144" s="44"/>
      <c r="L144" s="44"/>
      <c r="M144" s="44"/>
    </row>
    <row r="145" spans="1:13" ht="17.25" customHeight="1">
      <c r="A145" s="40">
        <v>134</v>
      </c>
      <c r="B145" s="41">
        <v>373301</v>
      </c>
      <c r="C145" s="44"/>
      <c r="D145" s="44"/>
      <c r="E145" s="44"/>
      <c r="F145" s="44"/>
      <c r="G145" s="44"/>
      <c r="H145" s="42"/>
      <c r="I145" s="44"/>
      <c r="J145" s="44"/>
      <c r="K145" s="44"/>
      <c r="L145" s="44"/>
      <c r="M145" s="44"/>
    </row>
    <row r="146" spans="1:13" ht="17.25" customHeight="1">
      <c r="A146" s="40">
        <v>135</v>
      </c>
      <c r="B146" s="41">
        <v>373301</v>
      </c>
      <c r="C146" s="44"/>
      <c r="D146" s="44"/>
      <c r="E146" s="44"/>
      <c r="F146" s="44"/>
      <c r="G146" s="44"/>
      <c r="H146" s="42"/>
      <c r="I146" s="44"/>
      <c r="J146" s="44"/>
      <c r="K146" s="44"/>
      <c r="L146" s="44"/>
      <c r="M146" s="44"/>
    </row>
    <row r="147" spans="1:13" ht="17.25" customHeight="1">
      <c r="A147" s="40">
        <v>136</v>
      </c>
      <c r="B147" s="41">
        <v>373301</v>
      </c>
      <c r="C147" s="44"/>
      <c r="D147" s="44"/>
      <c r="E147" s="44"/>
      <c r="F147" s="44"/>
      <c r="G147" s="44"/>
      <c r="H147" s="42"/>
      <c r="I147" s="44"/>
      <c r="J147" s="44"/>
      <c r="K147" s="44"/>
      <c r="L147" s="44"/>
      <c r="M147" s="44"/>
    </row>
    <row r="148" spans="1:13" ht="17.25" customHeight="1">
      <c r="A148" s="40">
        <v>137</v>
      </c>
      <c r="B148" s="41">
        <v>373301</v>
      </c>
      <c r="C148" s="44"/>
      <c r="D148" s="44"/>
      <c r="E148" s="44"/>
      <c r="F148" s="44"/>
      <c r="G148" s="44"/>
      <c r="H148" s="42"/>
      <c r="I148" s="44"/>
      <c r="J148" s="44"/>
      <c r="K148" s="44"/>
      <c r="L148" s="44"/>
      <c r="M148" s="44"/>
    </row>
    <row r="149" spans="1:13" ht="17.25" customHeight="1">
      <c r="A149" s="40">
        <v>138</v>
      </c>
      <c r="B149" s="41">
        <v>373301</v>
      </c>
      <c r="C149" s="44"/>
      <c r="D149" s="44"/>
      <c r="E149" s="44"/>
      <c r="F149" s="44"/>
      <c r="G149" s="44"/>
      <c r="H149" s="42"/>
      <c r="I149" s="44"/>
      <c r="J149" s="44"/>
      <c r="K149" s="44"/>
      <c r="L149" s="44"/>
      <c r="M149" s="44"/>
    </row>
    <row r="150" spans="1:13" ht="17.25" customHeight="1">
      <c r="A150" s="40">
        <v>139</v>
      </c>
      <c r="B150" s="41">
        <v>373301</v>
      </c>
      <c r="C150" s="44"/>
      <c r="D150" s="44"/>
      <c r="E150" s="44"/>
      <c r="F150" s="44"/>
      <c r="G150" s="44"/>
      <c r="H150" s="42"/>
      <c r="I150" s="44"/>
      <c r="J150" s="44"/>
      <c r="K150" s="44"/>
      <c r="L150" s="44"/>
      <c r="M150" s="44"/>
    </row>
    <row r="151" spans="1:13" ht="17.25" customHeight="1">
      <c r="A151" s="40">
        <v>140</v>
      </c>
      <c r="B151" s="41">
        <v>373301</v>
      </c>
      <c r="C151" s="44"/>
      <c r="D151" s="44"/>
      <c r="E151" s="44"/>
      <c r="F151" s="44"/>
      <c r="G151" s="44"/>
      <c r="H151" s="42"/>
      <c r="I151" s="44"/>
      <c r="J151" s="44"/>
      <c r="K151" s="44"/>
      <c r="L151" s="44"/>
      <c r="M151" s="44"/>
    </row>
    <row r="152" spans="1:13" ht="17.25" customHeight="1">
      <c r="A152" s="40">
        <v>141</v>
      </c>
      <c r="B152" s="41">
        <v>373301</v>
      </c>
      <c r="C152" s="44"/>
      <c r="D152" s="44"/>
      <c r="E152" s="44"/>
      <c r="F152" s="44"/>
      <c r="G152" s="44"/>
      <c r="H152" s="42"/>
      <c r="I152" s="44"/>
      <c r="J152" s="44"/>
      <c r="K152" s="44"/>
      <c r="L152" s="44"/>
      <c r="M152" s="44"/>
    </row>
    <row r="153" spans="1:13" ht="17.25" customHeight="1">
      <c r="A153" s="40">
        <v>142</v>
      </c>
      <c r="B153" s="41">
        <v>373301</v>
      </c>
      <c r="C153" s="44"/>
      <c r="D153" s="44"/>
      <c r="E153" s="44"/>
      <c r="F153" s="44"/>
      <c r="G153" s="44"/>
      <c r="H153" s="42"/>
      <c r="I153" s="44"/>
      <c r="J153" s="44"/>
      <c r="K153" s="44"/>
      <c r="L153" s="44"/>
      <c r="M153" s="44"/>
    </row>
    <row r="154" spans="1:13" ht="17.25" customHeight="1">
      <c r="A154" s="40">
        <v>143</v>
      </c>
      <c r="B154" s="41">
        <v>373301</v>
      </c>
      <c r="C154" s="44"/>
      <c r="D154" s="44"/>
      <c r="E154" s="44"/>
      <c r="F154" s="44"/>
      <c r="G154" s="44"/>
      <c r="H154" s="42"/>
      <c r="I154" s="44"/>
      <c r="J154" s="44"/>
      <c r="K154" s="44"/>
      <c r="L154" s="44"/>
      <c r="M154" s="44"/>
    </row>
    <row r="155" spans="1:13" ht="17.25" customHeight="1">
      <c r="A155" s="40">
        <v>144</v>
      </c>
      <c r="B155" s="41">
        <v>373301</v>
      </c>
      <c r="C155" s="44"/>
      <c r="D155" s="44"/>
      <c r="E155" s="44"/>
      <c r="F155" s="44"/>
      <c r="G155" s="44"/>
      <c r="H155" s="42"/>
      <c r="I155" s="44"/>
      <c r="J155" s="44"/>
      <c r="K155" s="44"/>
      <c r="L155" s="44"/>
      <c r="M155" s="44"/>
    </row>
    <row r="156" spans="1:13" ht="17.25" customHeight="1">
      <c r="A156" s="40">
        <v>145</v>
      </c>
      <c r="B156" s="41">
        <v>373301</v>
      </c>
      <c r="C156" s="44"/>
      <c r="D156" s="44"/>
      <c r="E156" s="44"/>
      <c r="F156" s="44"/>
      <c r="G156" s="44"/>
      <c r="H156" s="42"/>
      <c r="I156" s="44"/>
      <c r="J156" s="44"/>
      <c r="K156" s="44"/>
      <c r="L156" s="44"/>
      <c r="M156" s="44"/>
    </row>
    <row r="157" spans="1:13" ht="17.25" customHeight="1">
      <c r="A157" s="40">
        <v>146</v>
      </c>
      <c r="B157" s="41">
        <v>373301</v>
      </c>
      <c r="C157" s="44"/>
      <c r="D157" s="44"/>
      <c r="E157" s="44"/>
      <c r="F157" s="44"/>
      <c r="G157" s="44"/>
      <c r="H157" s="42"/>
      <c r="I157" s="44"/>
      <c r="J157" s="44"/>
      <c r="K157" s="44"/>
      <c r="L157" s="44"/>
      <c r="M157" s="44"/>
    </row>
    <row r="158" spans="1:13" ht="17.25" customHeight="1">
      <c r="A158" s="40">
        <v>147</v>
      </c>
      <c r="B158" s="41">
        <v>373301</v>
      </c>
      <c r="C158" s="44"/>
      <c r="D158" s="44"/>
      <c r="E158" s="44"/>
      <c r="F158" s="44"/>
      <c r="G158" s="44"/>
      <c r="H158" s="42"/>
      <c r="I158" s="44"/>
      <c r="J158" s="44"/>
      <c r="K158" s="44"/>
      <c r="L158" s="44"/>
      <c r="M158" s="44"/>
    </row>
    <row r="159" spans="1:13" ht="17.25" customHeight="1">
      <c r="A159" s="40">
        <v>148</v>
      </c>
      <c r="B159" s="41">
        <v>373301</v>
      </c>
      <c r="C159" s="44"/>
      <c r="D159" s="44"/>
      <c r="E159" s="44"/>
      <c r="F159" s="44"/>
      <c r="G159" s="44"/>
      <c r="H159" s="42"/>
      <c r="I159" s="44"/>
      <c r="J159" s="44"/>
      <c r="K159" s="44"/>
      <c r="L159" s="44"/>
      <c r="M159" s="44"/>
    </row>
    <row r="160" spans="1:13" ht="17.25" customHeight="1">
      <c r="A160" s="40">
        <v>149</v>
      </c>
      <c r="B160" s="41">
        <v>373301</v>
      </c>
      <c r="C160" s="44"/>
      <c r="D160" s="44"/>
      <c r="E160" s="44"/>
      <c r="F160" s="44"/>
      <c r="G160" s="44"/>
      <c r="H160" s="42"/>
      <c r="I160" s="44"/>
      <c r="J160" s="44"/>
      <c r="K160" s="44"/>
      <c r="L160" s="44"/>
      <c r="M160" s="44"/>
    </row>
    <row r="161" spans="1:13" ht="17.25" customHeight="1">
      <c r="A161" s="40">
        <v>150</v>
      </c>
      <c r="B161" s="41">
        <v>373301</v>
      </c>
      <c r="C161" s="44"/>
      <c r="D161" s="44"/>
      <c r="E161" s="44"/>
      <c r="F161" s="44"/>
      <c r="G161" s="44"/>
      <c r="H161" s="42"/>
      <c r="I161" s="44"/>
      <c r="J161" s="44"/>
      <c r="K161" s="44"/>
      <c r="L161" s="44"/>
      <c r="M161" s="44"/>
    </row>
    <row r="162" spans="1:13" ht="17.25" customHeight="1">
      <c r="A162" s="40">
        <v>151</v>
      </c>
      <c r="B162" s="41">
        <v>373301</v>
      </c>
      <c r="C162" s="44"/>
      <c r="D162" s="44"/>
      <c r="E162" s="44"/>
      <c r="F162" s="44"/>
      <c r="G162" s="44"/>
      <c r="H162" s="42"/>
      <c r="I162" s="44"/>
      <c r="J162" s="44"/>
      <c r="K162" s="44"/>
      <c r="L162" s="44"/>
      <c r="M162" s="44"/>
    </row>
    <row r="163" spans="1:13" ht="17.25" customHeight="1">
      <c r="A163" s="40">
        <v>152</v>
      </c>
      <c r="B163" s="41">
        <v>373301</v>
      </c>
      <c r="C163" s="44"/>
      <c r="D163" s="44"/>
      <c r="E163" s="44"/>
      <c r="F163" s="44"/>
      <c r="G163" s="44"/>
      <c r="H163" s="42"/>
      <c r="I163" s="44"/>
      <c r="J163" s="44"/>
      <c r="K163" s="44"/>
      <c r="L163" s="44"/>
      <c r="M163" s="44"/>
    </row>
    <row r="164" spans="1:13" ht="17.25" customHeight="1">
      <c r="A164" s="40">
        <v>153</v>
      </c>
      <c r="B164" s="41">
        <v>373301</v>
      </c>
      <c r="C164" s="44"/>
      <c r="D164" s="44"/>
      <c r="E164" s="44"/>
      <c r="F164" s="44"/>
      <c r="G164" s="44"/>
      <c r="H164" s="42"/>
      <c r="I164" s="44"/>
      <c r="J164" s="44"/>
      <c r="K164" s="44"/>
      <c r="L164" s="44"/>
      <c r="M164" s="44"/>
    </row>
    <row r="165" spans="1:13" ht="17.25" customHeight="1">
      <c r="A165" s="40">
        <v>154</v>
      </c>
      <c r="B165" s="41">
        <v>373301</v>
      </c>
      <c r="C165" s="44"/>
      <c r="D165" s="44"/>
      <c r="E165" s="44"/>
      <c r="F165" s="44"/>
      <c r="G165" s="44"/>
      <c r="H165" s="42"/>
      <c r="I165" s="44"/>
      <c r="J165" s="44"/>
      <c r="K165" s="44"/>
      <c r="L165" s="44"/>
      <c r="M165" s="44"/>
    </row>
    <row r="166" spans="1:13" ht="17.25" customHeight="1">
      <c r="A166" s="40">
        <v>155</v>
      </c>
      <c r="B166" s="41">
        <v>373301</v>
      </c>
      <c r="C166" s="44"/>
      <c r="D166" s="44"/>
      <c r="E166" s="44"/>
      <c r="F166" s="44"/>
      <c r="G166" s="44"/>
      <c r="H166" s="42"/>
      <c r="I166" s="44"/>
      <c r="J166" s="44"/>
      <c r="K166" s="44"/>
      <c r="L166" s="44"/>
      <c r="M166" s="44"/>
    </row>
    <row r="167" spans="1:13" ht="17.25" customHeight="1">
      <c r="A167" s="40">
        <v>156</v>
      </c>
      <c r="B167" s="41">
        <v>373301</v>
      </c>
      <c r="C167" s="44"/>
      <c r="D167" s="44"/>
      <c r="E167" s="44"/>
      <c r="F167" s="44"/>
      <c r="G167" s="44"/>
      <c r="H167" s="42"/>
      <c r="I167" s="44"/>
      <c r="J167" s="44"/>
      <c r="K167" s="44"/>
      <c r="L167" s="44"/>
      <c r="M167" s="44"/>
    </row>
    <row r="168" spans="1:13" ht="17.25" customHeight="1">
      <c r="A168" s="40">
        <v>157</v>
      </c>
      <c r="B168" s="41">
        <v>373301</v>
      </c>
      <c r="C168" s="44"/>
      <c r="D168" s="44"/>
      <c r="E168" s="44"/>
      <c r="F168" s="44"/>
      <c r="G168" s="44"/>
      <c r="H168" s="42"/>
      <c r="I168" s="44"/>
      <c r="J168" s="44"/>
      <c r="K168" s="44"/>
      <c r="L168" s="44"/>
      <c r="M168" s="44"/>
    </row>
    <row r="169" spans="1:13" ht="17.25" customHeight="1">
      <c r="A169" s="40">
        <v>158</v>
      </c>
      <c r="B169" s="41">
        <v>373301</v>
      </c>
      <c r="C169" s="44"/>
      <c r="D169" s="44"/>
      <c r="E169" s="44"/>
      <c r="F169" s="44"/>
      <c r="G169" s="44"/>
      <c r="H169" s="42"/>
      <c r="I169" s="44"/>
      <c r="J169" s="44"/>
      <c r="K169" s="44"/>
      <c r="L169" s="44"/>
      <c r="M169" s="44"/>
    </row>
    <row r="170" spans="1:13" ht="17.25" customHeight="1">
      <c r="A170" s="40">
        <v>159</v>
      </c>
      <c r="B170" s="41">
        <v>373301</v>
      </c>
      <c r="C170" s="44"/>
      <c r="D170" s="44"/>
      <c r="E170" s="44"/>
      <c r="F170" s="44"/>
      <c r="G170" s="44"/>
      <c r="H170" s="42"/>
      <c r="I170" s="44"/>
      <c r="J170" s="44"/>
      <c r="K170" s="44"/>
      <c r="L170" s="44"/>
      <c r="M170" s="44"/>
    </row>
    <row r="171" spans="1:13" ht="17.25" customHeight="1">
      <c r="A171" s="40">
        <v>160</v>
      </c>
      <c r="B171" s="41">
        <v>373301</v>
      </c>
      <c r="C171" s="44"/>
      <c r="D171" s="44"/>
      <c r="E171" s="44"/>
      <c r="F171" s="44"/>
      <c r="G171" s="44"/>
      <c r="H171" s="42"/>
      <c r="I171" s="44"/>
      <c r="J171" s="44"/>
      <c r="K171" s="44"/>
      <c r="L171" s="44"/>
      <c r="M171" s="44"/>
    </row>
    <row r="172" spans="1:13" ht="17.25" customHeight="1">
      <c r="A172" s="40">
        <v>161</v>
      </c>
      <c r="B172" s="41">
        <v>373301</v>
      </c>
      <c r="C172" s="44"/>
      <c r="D172" s="44"/>
      <c r="E172" s="44"/>
      <c r="F172" s="44"/>
      <c r="G172" s="44"/>
      <c r="H172" s="42"/>
      <c r="I172" s="44"/>
      <c r="J172" s="44"/>
      <c r="K172" s="44"/>
      <c r="L172" s="44"/>
      <c r="M172" s="44"/>
    </row>
    <row r="173" spans="1:13" ht="17.25" customHeight="1">
      <c r="A173" s="40">
        <v>162</v>
      </c>
      <c r="B173" s="41">
        <v>373301</v>
      </c>
      <c r="C173" s="44"/>
      <c r="D173" s="44"/>
      <c r="E173" s="44"/>
      <c r="F173" s="44"/>
      <c r="G173" s="44"/>
      <c r="H173" s="42"/>
      <c r="I173" s="44"/>
      <c r="J173" s="44"/>
      <c r="K173" s="44"/>
      <c r="L173" s="44"/>
      <c r="M173" s="44"/>
    </row>
    <row r="174" spans="1:13" ht="17.25" customHeight="1">
      <c r="A174" s="40">
        <v>163</v>
      </c>
      <c r="B174" s="41">
        <v>373301</v>
      </c>
      <c r="C174" s="44"/>
      <c r="D174" s="44"/>
      <c r="E174" s="44"/>
      <c r="F174" s="44"/>
      <c r="G174" s="44"/>
      <c r="H174" s="42"/>
      <c r="I174" s="44"/>
      <c r="J174" s="44"/>
      <c r="K174" s="44"/>
      <c r="L174" s="44"/>
      <c r="M174" s="44"/>
    </row>
    <row r="175" spans="1:13" ht="17.25" customHeight="1">
      <c r="A175" s="40">
        <v>164</v>
      </c>
      <c r="B175" s="41">
        <v>373301</v>
      </c>
      <c r="C175" s="44"/>
      <c r="D175" s="44"/>
      <c r="E175" s="44"/>
      <c r="F175" s="44"/>
      <c r="G175" s="44"/>
      <c r="H175" s="42"/>
      <c r="I175" s="44"/>
      <c r="J175" s="44"/>
      <c r="K175" s="44"/>
      <c r="L175" s="44"/>
      <c r="M175" s="44"/>
    </row>
    <row r="176" spans="1:13" ht="17.25" customHeight="1">
      <c r="A176" s="40">
        <v>165</v>
      </c>
      <c r="B176" s="41">
        <v>373301</v>
      </c>
      <c r="C176" s="44"/>
      <c r="D176" s="44"/>
      <c r="E176" s="44"/>
      <c r="F176" s="44"/>
      <c r="G176" s="44"/>
      <c r="H176" s="42"/>
      <c r="I176" s="44"/>
      <c r="J176" s="44"/>
      <c r="K176" s="44"/>
      <c r="L176" s="44"/>
      <c r="M176" s="44"/>
    </row>
    <row r="177" spans="1:13" ht="17.25" customHeight="1">
      <c r="A177" s="40">
        <v>166</v>
      </c>
      <c r="B177" s="41">
        <v>373301</v>
      </c>
      <c r="C177" s="44"/>
      <c r="D177" s="44"/>
      <c r="E177" s="44"/>
      <c r="F177" s="44"/>
      <c r="G177" s="44"/>
      <c r="H177" s="42"/>
      <c r="I177" s="44"/>
      <c r="J177" s="44"/>
      <c r="K177" s="44"/>
      <c r="L177" s="44"/>
      <c r="M177" s="44"/>
    </row>
    <row r="178" spans="1:13" ht="17.25" customHeight="1">
      <c r="A178" s="40">
        <v>167</v>
      </c>
      <c r="B178" s="41">
        <v>373301</v>
      </c>
      <c r="C178" s="44"/>
      <c r="D178" s="44"/>
      <c r="E178" s="44"/>
      <c r="F178" s="44"/>
      <c r="G178" s="44"/>
      <c r="H178" s="42"/>
      <c r="I178" s="44"/>
      <c r="J178" s="44"/>
      <c r="K178" s="44"/>
      <c r="L178" s="44"/>
      <c r="M178" s="44"/>
    </row>
    <row r="179" spans="1:13" ht="17.25" customHeight="1">
      <c r="A179" s="40">
        <v>168</v>
      </c>
      <c r="B179" s="41">
        <v>373301</v>
      </c>
      <c r="C179" s="44"/>
      <c r="D179" s="44"/>
      <c r="E179" s="44"/>
      <c r="F179" s="44"/>
      <c r="G179" s="44"/>
      <c r="H179" s="42"/>
      <c r="I179" s="44"/>
      <c r="J179" s="44"/>
      <c r="K179" s="44"/>
      <c r="L179" s="44"/>
      <c r="M179" s="44"/>
    </row>
    <row r="180" spans="1:13" ht="17.25" customHeight="1">
      <c r="A180" s="40">
        <v>169</v>
      </c>
      <c r="B180" s="41">
        <v>373301</v>
      </c>
      <c r="C180" s="44"/>
      <c r="D180" s="44"/>
      <c r="E180" s="44"/>
      <c r="F180" s="44"/>
      <c r="G180" s="44"/>
      <c r="H180" s="42"/>
      <c r="I180" s="44"/>
      <c r="J180" s="44"/>
      <c r="K180" s="44"/>
      <c r="L180" s="44"/>
      <c r="M180" s="44"/>
    </row>
    <row r="181" spans="1:13" ht="17.25" customHeight="1">
      <c r="A181" s="40">
        <v>170</v>
      </c>
      <c r="B181" s="41">
        <v>373301</v>
      </c>
      <c r="C181" s="44"/>
      <c r="D181" s="44"/>
      <c r="E181" s="44"/>
      <c r="F181" s="44"/>
      <c r="G181" s="44"/>
      <c r="H181" s="42"/>
      <c r="I181" s="44"/>
      <c r="J181" s="44"/>
      <c r="K181" s="44"/>
      <c r="L181" s="44"/>
      <c r="M181" s="44"/>
    </row>
    <row r="182" spans="1:13" ht="17.25" customHeight="1">
      <c r="A182" s="40">
        <v>171</v>
      </c>
      <c r="B182" s="41">
        <v>373301</v>
      </c>
      <c r="C182" s="44"/>
      <c r="D182" s="44"/>
      <c r="E182" s="44"/>
      <c r="F182" s="44"/>
      <c r="G182" s="44"/>
      <c r="H182" s="42"/>
      <c r="I182" s="44"/>
      <c r="J182" s="44"/>
      <c r="K182" s="44"/>
      <c r="L182" s="44"/>
      <c r="M182" s="44"/>
    </row>
    <row r="183" spans="1:13" ht="17.25" customHeight="1">
      <c r="A183" s="40">
        <v>172</v>
      </c>
      <c r="B183" s="41">
        <v>373301</v>
      </c>
      <c r="C183" s="44"/>
      <c r="D183" s="44"/>
      <c r="E183" s="44"/>
      <c r="F183" s="44"/>
      <c r="G183" s="44"/>
      <c r="H183" s="42"/>
      <c r="I183" s="44"/>
      <c r="J183" s="44"/>
      <c r="K183" s="44"/>
      <c r="L183" s="44"/>
      <c r="M183" s="44"/>
    </row>
    <row r="184" spans="1:13" ht="17.25" customHeight="1">
      <c r="A184" s="40">
        <v>173</v>
      </c>
      <c r="B184" s="41">
        <v>373301</v>
      </c>
      <c r="C184" s="44"/>
      <c r="D184" s="44"/>
      <c r="E184" s="44"/>
      <c r="F184" s="44"/>
      <c r="G184" s="44"/>
      <c r="H184" s="42"/>
      <c r="I184" s="44"/>
      <c r="J184" s="44"/>
      <c r="K184" s="44"/>
      <c r="L184" s="44"/>
      <c r="M184" s="44"/>
    </row>
    <row r="185" spans="1:13" ht="17.25" customHeight="1">
      <c r="A185" s="40">
        <v>174</v>
      </c>
      <c r="B185" s="41">
        <v>373301</v>
      </c>
      <c r="C185" s="44"/>
      <c r="D185" s="44"/>
      <c r="E185" s="44"/>
      <c r="F185" s="44"/>
      <c r="G185" s="44"/>
      <c r="H185" s="42"/>
      <c r="I185" s="44"/>
      <c r="J185" s="44"/>
      <c r="K185" s="44"/>
      <c r="L185" s="44"/>
      <c r="M185" s="44"/>
    </row>
    <row r="186" spans="1:13" ht="17.25" customHeight="1">
      <c r="A186" s="40">
        <v>175</v>
      </c>
      <c r="B186" s="41">
        <v>373301</v>
      </c>
      <c r="C186" s="44"/>
      <c r="D186" s="44"/>
      <c r="E186" s="44"/>
      <c r="F186" s="44"/>
      <c r="G186" s="44"/>
      <c r="H186" s="42"/>
      <c r="I186" s="44"/>
      <c r="J186" s="44"/>
      <c r="K186" s="44"/>
      <c r="L186" s="44"/>
      <c r="M186" s="44"/>
    </row>
    <row r="187" spans="1:13" ht="17.25" customHeight="1">
      <c r="A187" s="40">
        <v>176</v>
      </c>
      <c r="B187" s="41">
        <v>373301</v>
      </c>
      <c r="C187" s="44"/>
      <c r="D187" s="44"/>
      <c r="E187" s="44"/>
      <c r="F187" s="44"/>
      <c r="G187" s="44"/>
      <c r="H187" s="42"/>
      <c r="I187" s="44"/>
      <c r="J187" s="44"/>
      <c r="K187" s="44"/>
      <c r="L187" s="44"/>
      <c r="M187" s="44"/>
    </row>
    <row r="188" spans="1:13" ht="17.25" customHeight="1">
      <c r="A188" s="40">
        <v>177</v>
      </c>
      <c r="B188" s="41">
        <v>373301</v>
      </c>
      <c r="C188" s="44"/>
      <c r="D188" s="44"/>
      <c r="E188" s="44"/>
      <c r="F188" s="44"/>
      <c r="G188" s="44"/>
      <c r="H188" s="42"/>
      <c r="I188" s="44"/>
      <c r="J188" s="44"/>
      <c r="K188" s="44"/>
      <c r="L188" s="44"/>
      <c r="M188" s="44"/>
    </row>
    <row r="189" spans="1:13" ht="17.25" customHeight="1">
      <c r="A189" s="40">
        <v>178</v>
      </c>
      <c r="B189" s="41">
        <v>373301</v>
      </c>
      <c r="C189" s="44"/>
      <c r="D189" s="44"/>
      <c r="E189" s="44"/>
      <c r="F189" s="44"/>
      <c r="G189" s="44"/>
      <c r="H189" s="42"/>
      <c r="I189" s="44"/>
      <c r="J189" s="44"/>
      <c r="K189" s="44"/>
      <c r="L189" s="44"/>
      <c r="M189" s="44"/>
    </row>
    <row r="190" spans="1:13" ht="17.25" customHeight="1">
      <c r="A190" s="40">
        <v>179</v>
      </c>
      <c r="B190" s="41">
        <v>373301</v>
      </c>
      <c r="C190" s="44"/>
      <c r="D190" s="44"/>
      <c r="E190" s="44"/>
      <c r="F190" s="44"/>
      <c r="G190" s="44"/>
      <c r="H190" s="42"/>
      <c r="I190" s="44"/>
      <c r="J190" s="44"/>
      <c r="K190" s="44"/>
      <c r="L190" s="44"/>
      <c r="M190" s="44"/>
    </row>
    <row r="191" spans="1:13" ht="17.25" customHeight="1">
      <c r="A191" s="40">
        <v>180</v>
      </c>
      <c r="B191" s="41">
        <v>373301</v>
      </c>
      <c r="C191" s="44"/>
      <c r="D191" s="44"/>
      <c r="E191" s="44"/>
      <c r="F191" s="44"/>
      <c r="G191" s="44"/>
      <c r="H191" s="42"/>
      <c r="I191" s="44"/>
      <c r="J191" s="44"/>
      <c r="K191" s="44"/>
      <c r="L191" s="44"/>
      <c r="M191" s="44"/>
    </row>
    <row r="192" spans="1:13" ht="17.25" customHeight="1">
      <c r="A192" s="40">
        <v>181</v>
      </c>
      <c r="B192" s="41">
        <v>373301</v>
      </c>
      <c r="C192" s="44"/>
      <c r="D192" s="44"/>
      <c r="E192" s="44"/>
      <c r="F192" s="44"/>
      <c r="G192" s="44"/>
      <c r="H192" s="42"/>
      <c r="I192" s="44"/>
      <c r="J192" s="44"/>
      <c r="K192" s="44"/>
      <c r="L192" s="44"/>
      <c r="M192" s="44"/>
    </row>
    <row r="193" spans="1:13" ht="17.25" customHeight="1">
      <c r="A193" s="40">
        <v>182</v>
      </c>
      <c r="B193" s="41">
        <v>373301</v>
      </c>
      <c r="C193" s="44"/>
      <c r="D193" s="44"/>
      <c r="E193" s="44"/>
      <c r="F193" s="44"/>
      <c r="G193" s="44"/>
      <c r="H193" s="42"/>
      <c r="I193" s="44"/>
      <c r="J193" s="44"/>
      <c r="K193" s="44"/>
      <c r="L193" s="44"/>
      <c r="M193" s="44"/>
    </row>
    <row r="194" spans="1:13" ht="17.25" customHeight="1">
      <c r="A194" s="40">
        <v>183</v>
      </c>
      <c r="B194" s="41">
        <v>373301</v>
      </c>
      <c r="C194" s="44"/>
      <c r="D194" s="44"/>
      <c r="E194" s="44"/>
      <c r="F194" s="44"/>
      <c r="G194" s="44"/>
      <c r="H194" s="42"/>
      <c r="I194" s="44"/>
      <c r="J194" s="44"/>
      <c r="K194" s="44"/>
      <c r="L194" s="44"/>
      <c r="M194" s="44"/>
    </row>
    <row r="195" spans="1:13" ht="17.25" customHeight="1">
      <c r="A195" s="40">
        <v>184</v>
      </c>
      <c r="B195" s="41">
        <v>373301</v>
      </c>
      <c r="C195" s="44"/>
      <c r="D195" s="44"/>
      <c r="E195" s="44"/>
      <c r="F195" s="44"/>
      <c r="G195" s="44"/>
      <c r="H195" s="42"/>
      <c r="I195" s="44"/>
      <c r="J195" s="44"/>
      <c r="K195" s="44"/>
      <c r="L195" s="44"/>
      <c r="M195" s="44"/>
    </row>
    <row r="196" spans="1:13" ht="17.25" customHeight="1">
      <c r="A196" s="40">
        <v>185</v>
      </c>
      <c r="B196" s="41">
        <v>373301</v>
      </c>
      <c r="C196" s="44"/>
      <c r="D196" s="44"/>
      <c r="E196" s="44"/>
      <c r="F196" s="44"/>
      <c r="G196" s="44"/>
      <c r="H196" s="42"/>
      <c r="I196" s="44"/>
      <c r="J196" s="44"/>
      <c r="K196" s="44"/>
      <c r="L196" s="44"/>
      <c r="M196" s="44"/>
    </row>
    <row r="197" spans="1:13" ht="17.25" customHeight="1">
      <c r="A197" s="40">
        <v>186</v>
      </c>
      <c r="B197" s="41">
        <v>373301</v>
      </c>
      <c r="C197" s="44"/>
      <c r="D197" s="44"/>
      <c r="E197" s="44"/>
      <c r="F197" s="44"/>
      <c r="G197" s="44"/>
      <c r="H197" s="42"/>
      <c r="I197" s="44"/>
      <c r="J197" s="44"/>
      <c r="K197" s="44"/>
      <c r="L197" s="44"/>
      <c r="M197" s="44"/>
    </row>
    <row r="198" spans="1:13" ht="17.25" customHeight="1">
      <c r="A198" s="40">
        <v>187</v>
      </c>
      <c r="B198" s="41">
        <v>373301</v>
      </c>
      <c r="C198" s="44"/>
      <c r="D198" s="44"/>
      <c r="E198" s="44"/>
      <c r="F198" s="44"/>
      <c r="G198" s="44"/>
      <c r="H198" s="42"/>
      <c r="I198" s="44"/>
      <c r="J198" s="44"/>
      <c r="K198" s="44"/>
      <c r="L198" s="44"/>
      <c r="M198" s="44"/>
    </row>
    <row r="199" spans="1:13" ht="17.25" customHeight="1">
      <c r="A199" s="40">
        <v>188</v>
      </c>
      <c r="B199" s="41">
        <v>373301</v>
      </c>
      <c r="C199" s="44"/>
      <c r="D199" s="44"/>
      <c r="E199" s="44"/>
      <c r="F199" s="44"/>
      <c r="G199" s="44"/>
      <c r="H199" s="42"/>
      <c r="I199" s="44"/>
      <c r="J199" s="44"/>
      <c r="K199" s="44"/>
      <c r="L199" s="44"/>
      <c r="M199" s="44"/>
    </row>
    <row r="200" spans="1:13" ht="17.25" customHeight="1">
      <c r="A200" s="40">
        <v>189</v>
      </c>
      <c r="B200" s="41">
        <v>373301</v>
      </c>
      <c r="C200" s="44"/>
      <c r="D200" s="44"/>
      <c r="E200" s="44"/>
      <c r="F200" s="44"/>
      <c r="G200" s="44"/>
      <c r="H200" s="42"/>
      <c r="I200" s="44"/>
      <c r="J200" s="44"/>
      <c r="K200" s="44"/>
      <c r="L200" s="44"/>
      <c r="M200" s="44"/>
    </row>
    <row r="201" spans="1:13" ht="17.25" customHeight="1">
      <c r="A201" s="40">
        <v>190</v>
      </c>
      <c r="B201" s="41">
        <v>373301</v>
      </c>
      <c r="C201" s="44"/>
      <c r="D201" s="44"/>
      <c r="E201" s="44"/>
      <c r="F201" s="44"/>
      <c r="G201" s="44"/>
      <c r="H201" s="42"/>
      <c r="I201" s="44"/>
      <c r="J201" s="44"/>
      <c r="K201" s="44"/>
      <c r="L201" s="44"/>
      <c r="M201" s="44"/>
    </row>
    <row r="202" spans="1:13" ht="17.25" customHeight="1">
      <c r="A202" s="40">
        <v>191</v>
      </c>
      <c r="B202" s="41">
        <v>373301</v>
      </c>
      <c r="C202" s="44"/>
      <c r="D202" s="44"/>
      <c r="E202" s="44"/>
      <c r="F202" s="44"/>
      <c r="G202" s="44"/>
      <c r="H202" s="42"/>
      <c r="I202" s="44"/>
      <c r="J202" s="44"/>
      <c r="K202" s="44"/>
      <c r="L202" s="44"/>
      <c r="M202" s="44"/>
    </row>
    <row r="203" spans="1:13" ht="17.25" customHeight="1">
      <c r="A203" s="40">
        <v>192</v>
      </c>
      <c r="B203" s="41">
        <v>373301</v>
      </c>
      <c r="C203" s="44"/>
      <c r="D203" s="44"/>
      <c r="E203" s="44"/>
      <c r="F203" s="44"/>
      <c r="G203" s="44"/>
      <c r="H203" s="42"/>
      <c r="I203" s="44"/>
      <c r="J203" s="44"/>
      <c r="K203" s="44"/>
      <c r="L203" s="44"/>
      <c r="M203" s="44"/>
    </row>
    <row r="204" spans="1:13" ht="17.25" customHeight="1">
      <c r="A204" s="40">
        <v>193</v>
      </c>
      <c r="B204" s="41">
        <v>373301</v>
      </c>
      <c r="C204" s="44"/>
      <c r="D204" s="44"/>
      <c r="E204" s="44"/>
      <c r="F204" s="44"/>
      <c r="G204" s="44"/>
      <c r="H204" s="42"/>
      <c r="I204" s="44"/>
      <c r="J204" s="44"/>
      <c r="K204" s="44"/>
      <c r="L204" s="44"/>
      <c r="M204" s="44"/>
    </row>
    <row r="205" spans="1:13" ht="17.25" customHeight="1">
      <c r="A205" s="40">
        <v>194</v>
      </c>
      <c r="B205" s="41">
        <v>373301</v>
      </c>
      <c r="C205" s="44"/>
      <c r="D205" s="44"/>
      <c r="E205" s="44"/>
      <c r="F205" s="44"/>
      <c r="G205" s="44"/>
      <c r="H205" s="42"/>
      <c r="I205" s="44"/>
      <c r="J205" s="44"/>
      <c r="K205" s="44"/>
      <c r="L205" s="44"/>
      <c r="M205" s="44"/>
    </row>
    <row r="206" spans="1:13" ht="17.25" customHeight="1">
      <c r="A206" s="40">
        <v>195</v>
      </c>
      <c r="B206" s="41">
        <v>373301</v>
      </c>
      <c r="C206" s="44"/>
      <c r="D206" s="44"/>
      <c r="E206" s="44"/>
      <c r="F206" s="44"/>
      <c r="G206" s="44"/>
      <c r="H206" s="42"/>
      <c r="I206" s="44"/>
      <c r="J206" s="44"/>
      <c r="K206" s="44"/>
      <c r="L206" s="44"/>
      <c r="M206" s="44"/>
    </row>
    <row r="207" spans="1:13" ht="17.25" customHeight="1">
      <c r="A207" s="40">
        <v>196</v>
      </c>
      <c r="B207" s="41">
        <v>373301</v>
      </c>
      <c r="C207" s="44"/>
      <c r="D207" s="44"/>
      <c r="E207" s="44"/>
      <c r="F207" s="44"/>
      <c r="G207" s="44"/>
      <c r="H207" s="42"/>
      <c r="I207" s="44"/>
      <c r="J207" s="44"/>
      <c r="K207" s="44"/>
      <c r="L207" s="44"/>
      <c r="M207" s="44"/>
    </row>
    <row r="208" spans="1:13" ht="17.25" customHeight="1">
      <c r="A208" s="40">
        <v>197</v>
      </c>
      <c r="B208" s="41">
        <v>373301</v>
      </c>
      <c r="C208" s="44"/>
      <c r="D208" s="44"/>
      <c r="E208" s="44"/>
      <c r="F208" s="44"/>
      <c r="G208" s="44"/>
      <c r="H208" s="42"/>
      <c r="I208" s="44"/>
      <c r="J208" s="44"/>
      <c r="K208" s="44"/>
      <c r="L208" s="44"/>
      <c r="M208" s="44"/>
    </row>
    <row r="209" spans="1:13" ht="17.25" customHeight="1">
      <c r="A209" s="40">
        <v>198</v>
      </c>
      <c r="B209" s="41">
        <v>373301</v>
      </c>
      <c r="C209" s="44"/>
      <c r="D209" s="44"/>
      <c r="E209" s="44"/>
      <c r="F209" s="44"/>
      <c r="G209" s="44"/>
      <c r="H209" s="42"/>
      <c r="I209" s="44"/>
      <c r="J209" s="44"/>
      <c r="K209" s="44"/>
      <c r="L209" s="44"/>
      <c r="M209" s="44"/>
    </row>
    <row r="210" spans="1:13" ht="17.25" customHeight="1">
      <c r="A210" s="40">
        <v>199</v>
      </c>
      <c r="B210" s="41">
        <v>373301</v>
      </c>
      <c r="C210" s="44"/>
      <c r="D210" s="44"/>
      <c r="E210" s="44"/>
      <c r="F210" s="44"/>
      <c r="G210" s="44"/>
      <c r="H210" s="42"/>
      <c r="I210" s="44"/>
      <c r="J210" s="44"/>
      <c r="K210" s="44"/>
      <c r="L210" s="44"/>
      <c r="M210" s="44"/>
    </row>
    <row r="211" spans="1:13" ht="17.25" customHeight="1">
      <c r="A211" s="40">
        <v>200</v>
      </c>
      <c r="B211" s="41">
        <v>373301</v>
      </c>
      <c r="C211" s="44"/>
      <c r="D211" s="44"/>
      <c r="E211" s="44"/>
      <c r="F211" s="44"/>
      <c r="G211" s="44"/>
      <c r="H211" s="42"/>
      <c r="I211" s="44"/>
      <c r="J211" s="44"/>
      <c r="K211" s="44"/>
      <c r="L211" s="44"/>
      <c r="M211" s="44"/>
    </row>
  </sheetData>
  <sheetProtection algorithmName="SHA-512" hashValue="99t/2lqHMw5PDZEW9giAVHJQcgfA8OySLXs2qEpAbxJhXWR3pI2CfNlfc3btOgmsIXe5fXMliSBosKoR230OjQ==" saltValue="EMc55l3SnQi6FdYn9d95fg==" spinCount="100000" sheet="1" objects="1" scenarios="1"/>
  <mergeCells count="4">
    <mergeCell ref="B3:I4"/>
    <mergeCell ref="C7:M7"/>
    <mergeCell ref="C8:M8"/>
    <mergeCell ref="C9:M9"/>
  </mergeCells>
  <phoneticPr fontId="16" type="noConversion"/>
  <dataValidations count="1">
    <dataValidation type="list" allowBlank="1" showInputMessage="1" showErrorMessage="1" sqref="H12:H211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"Lei 13.979, de 06/02/2020",Contratação regular</x12ac:list>
        </mc:Choice>
        <mc:Fallback>
          <formula1>"Lei 13.979, de 06/02/2020,Contratação regular"</formula1>
        </mc:Fallback>
      </mc:AlternateContent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O202"/>
  <sheetViews>
    <sheetView zoomScale="115" zoomScaleNormal="115" workbookViewId="0">
      <pane ySplit="2" topLeftCell="A205" activePane="bottomLeft" state="frozen"/>
      <selection pane="bottomLeft" activeCell="O23" sqref="O23"/>
    </sheetView>
  </sheetViews>
  <sheetFormatPr defaultColWidth="9.140625" defaultRowHeight="12.75"/>
  <cols>
    <col min="1" max="1" width="40.85546875" style="1" customWidth="1"/>
    <col min="2" max="2" width="15.28515625" style="1" customWidth="1"/>
    <col min="3" max="3" width="37.42578125" style="1" customWidth="1"/>
    <col min="4" max="4" width="5.42578125" style="1" bestFit="1" customWidth="1"/>
    <col min="5" max="5" width="21" style="5" customWidth="1"/>
    <col min="6" max="6" width="21" style="6" customWidth="1"/>
    <col min="7" max="8" width="14.85546875" style="1" customWidth="1"/>
    <col min="9" max="9" width="16.28515625" style="2" customWidth="1"/>
    <col min="10" max="10" width="18.5703125" style="2" customWidth="1"/>
    <col min="11" max="11" width="12.42578125" style="1" customWidth="1"/>
    <col min="12" max="12" width="34.7109375" style="1" customWidth="1"/>
    <col min="13" max="13" width="12" style="1" customWidth="1"/>
    <col min="14" max="14" width="18.5703125" style="1" customWidth="1"/>
    <col min="15" max="15" width="12.42578125" style="1" customWidth="1"/>
    <col min="16" max="16384" width="9.140625" style="1"/>
  </cols>
  <sheetData>
    <row r="1" spans="1:15" ht="18.75" customHeight="1">
      <c r="A1" s="8" t="s">
        <v>77</v>
      </c>
      <c r="B1" s="8"/>
      <c r="C1" s="8"/>
      <c r="D1" s="20"/>
      <c r="E1"/>
      <c r="F1" s="8"/>
      <c r="G1" s="12"/>
      <c r="H1" s="12"/>
      <c r="I1" s="12"/>
      <c r="J1" s="12"/>
      <c r="K1" s="12"/>
      <c r="L1" s="12"/>
      <c r="M1" s="12"/>
      <c r="N1" s="53" t="s">
        <v>78</v>
      </c>
      <c r="O1" s="53"/>
    </row>
    <row r="2" spans="1:15" ht="47.25">
      <c r="A2" s="9" t="s">
        <v>79</v>
      </c>
      <c r="B2" s="19" t="s">
        <v>80</v>
      </c>
      <c r="C2" s="10" t="s">
        <v>4</v>
      </c>
      <c r="D2" s="10" t="s">
        <v>11</v>
      </c>
      <c r="E2" s="10" t="s">
        <v>13</v>
      </c>
      <c r="F2" s="10" t="s">
        <v>14</v>
      </c>
      <c r="G2" s="10" t="s">
        <v>81</v>
      </c>
      <c r="H2" s="14" t="s">
        <v>82</v>
      </c>
      <c r="I2" s="14" t="s">
        <v>83</v>
      </c>
      <c r="J2" s="14" t="s">
        <v>84</v>
      </c>
      <c r="K2" s="10" t="s">
        <v>85</v>
      </c>
      <c r="L2" s="10" t="s">
        <v>86</v>
      </c>
      <c r="M2" s="10" t="s">
        <v>87</v>
      </c>
      <c r="N2" s="11" t="s">
        <v>22</v>
      </c>
      <c r="O2" s="15" t="s">
        <v>23</v>
      </c>
    </row>
    <row r="3" spans="1:15">
      <c r="A3" s="7" t="str">
        <f>Formulário!$C$9</f>
        <v>SECRETARIA DE TRANSPORTES METROPOLITANOS</v>
      </c>
      <c r="B3" s="7">
        <f>Formulário!$C$6</f>
        <v>373301</v>
      </c>
      <c r="C3" s="7" t="str">
        <f>Formulário!$C$7</f>
        <v>COMPANHIA DO METROPOLITANO DE SÃO PAULO - METRÔ</v>
      </c>
      <c r="D3" s="21">
        <f>Formulário!A12</f>
        <v>1</v>
      </c>
      <c r="E3" s="16">
        <f>Formulário!C12</f>
        <v>1001504901</v>
      </c>
      <c r="F3" s="4">
        <f>Formulário!D12</f>
        <v>21450917000168</v>
      </c>
      <c r="G3" s="3" t="str">
        <f>Formulário!E12</f>
        <v>ALTA SERRANA COMERCIAL EIRELI</v>
      </c>
      <c r="H3" s="3">
        <f>Formulário!F12</f>
        <v>0</v>
      </c>
      <c r="I3" s="3">
        <f>Formulário!G12</f>
        <v>0</v>
      </c>
      <c r="J3" s="3" t="str">
        <f>Formulário!H12</f>
        <v>Contratação regular</v>
      </c>
      <c r="K3" s="18">
        <f>Formulário!I12</f>
        <v>43864</v>
      </c>
      <c r="L3" s="17" t="str">
        <f>Formulário!J12</f>
        <v>ALCOOL ETILICO, EM GEL, INCOLOR, TEOR DE ALCOOL DE 70% (VOLUME), DENSIDADE (20 GRC) 0,887 G/ML +/- 0,015, PH 7,5 +/- 1,0, COM BICO DOSADOR TIPO PUMP, DEVERA TER REGISTRO NA ANVISA. REFERENCIA SKIN-AG DA GIFOR E ALCOOL GEL DA VIC PHARMA. BEC: CLASSE 8510 - COD. 3142493 - AGRUP. 2714302. VALIDADE: 24 MESES.</v>
      </c>
      <c r="M3" s="16">
        <f>Formulário!K12</f>
        <v>5000</v>
      </c>
      <c r="N3" s="16">
        <f>Formulário!L12</f>
        <v>32500</v>
      </c>
      <c r="O3" s="22" t="str">
        <f>Formulário!M12</f>
        <v>01.08.2020</v>
      </c>
    </row>
    <row r="4" spans="1:15">
      <c r="A4" s="7" t="str">
        <f>Formulário!$C$9</f>
        <v>SECRETARIA DE TRANSPORTES METROPOLITANOS</v>
      </c>
      <c r="B4" s="7">
        <f>Formulário!$C$6</f>
        <v>373301</v>
      </c>
      <c r="C4" s="7" t="str">
        <f>Formulário!$C$7</f>
        <v>COMPANHIA DO METROPOLITANO DE SÃO PAULO - METRÔ</v>
      </c>
      <c r="D4" s="21">
        <f>Formulário!A13</f>
        <v>2</v>
      </c>
      <c r="E4" s="16">
        <f>Formulário!C13</f>
        <v>4600022694</v>
      </c>
      <c r="F4" s="4">
        <f>Formulário!D13</f>
        <v>27882215000130</v>
      </c>
      <c r="G4" s="3" t="str">
        <f>Formulário!E13</f>
        <v>ELETRO AREA DISTRIB. DE MOTORES, BOMBAS E MAT. ELETRICO EIRELI</v>
      </c>
      <c r="H4" s="3">
        <f>Formulário!F13</f>
        <v>0</v>
      </c>
      <c r="I4" s="3">
        <f>Formulário!G13</f>
        <v>0</v>
      </c>
      <c r="J4" s="3" t="str">
        <f>Formulário!H13</f>
        <v>Lei 13.979, de 06/02/2020</v>
      </c>
      <c r="K4" s="18">
        <f>Formulário!I13</f>
        <v>43914</v>
      </c>
      <c r="L4" s="17" t="str">
        <f>Formulário!J13</f>
        <v>RESPIRADOR PURIFICADOR, DESCARTAVEL PFF2 - COM VÁLVULA. REF.3M</v>
      </c>
      <c r="M4" s="16">
        <f>Formulário!K13</f>
        <v>2000</v>
      </c>
      <c r="N4" s="16">
        <f>Formulário!L13</f>
        <v>36000</v>
      </c>
      <c r="O4" s="22" t="str">
        <f>Formulário!M13</f>
        <v>23.05.2020</v>
      </c>
    </row>
    <row r="5" spans="1:15">
      <c r="A5" s="7" t="str">
        <f>Formulário!$C$9</f>
        <v>SECRETARIA DE TRANSPORTES METROPOLITANOS</v>
      </c>
      <c r="B5" s="7">
        <f>Formulário!$C$6</f>
        <v>373301</v>
      </c>
      <c r="C5" s="7" t="str">
        <f>Formulário!$C$7</f>
        <v>COMPANHIA DO METROPOLITANO DE SÃO PAULO - METRÔ</v>
      </c>
      <c r="D5" s="21">
        <f>Formulário!A14</f>
        <v>3</v>
      </c>
      <c r="E5" s="16">
        <f>Formulário!C14</f>
        <v>1001545301</v>
      </c>
      <c r="F5" s="4">
        <f>Formulário!D14</f>
        <v>18671083000106</v>
      </c>
      <c r="G5" s="3" t="str">
        <f>Formulário!E14</f>
        <v>DODÔ COMÉRCIO DE EQUIPAMENTOS E SERVIÇOS EIRELI - ME</v>
      </c>
      <c r="H5" s="3">
        <f>Formulário!F14</f>
        <v>0</v>
      </c>
      <c r="I5" s="3">
        <f>Formulário!G14</f>
        <v>0</v>
      </c>
      <c r="J5" s="3" t="str">
        <f>Formulário!H14</f>
        <v>Lei 13.979, de 06/02/2020</v>
      </c>
      <c r="K5" s="18">
        <f>Formulário!I14</f>
        <v>43915</v>
      </c>
      <c r="L5" s="17" t="str">
        <f>Formulário!J14</f>
        <v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v>
      </c>
      <c r="M5" s="16">
        <f>Formulário!K14</f>
        <v>3300</v>
      </c>
      <c r="N5" s="16">
        <f>Formulário!L14</f>
        <v>23100</v>
      </c>
      <c r="O5" s="22" t="str">
        <f>Formulário!M14</f>
        <v>23.05.2020</v>
      </c>
    </row>
    <row r="6" spans="1:15">
      <c r="A6" s="7" t="str">
        <f>Formulário!$C$9</f>
        <v>SECRETARIA DE TRANSPORTES METROPOLITANOS</v>
      </c>
      <c r="B6" s="7">
        <f>Formulário!$C$6</f>
        <v>373301</v>
      </c>
      <c r="C6" s="7" t="str">
        <f>Formulário!$C$7</f>
        <v>COMPANHIA DO METROPOLITANO DE SÃO PAULO - METRÔ</v>
      </c>
      <c r="D6" s="21">
        <f>Formulário!A15</f>
        <v>4</v>
      </c>
      <c r="E6" s="16">
        <f>Formulário!C15</f>
        <v>4600022699</v>
      </c>
      <c r="F6" s="4">
        <f>Formulário!D15</f>
        <v>11699331000188</v>
      </c>
      <c r="G6" s="3" t="str">
        <f>Formulário!E15</f>
        <v>WIDE STOCK COMÉRCIO E DISTRIBUIÇÃO LTDA</v>
      </c>
      <c r="H6" s="3">
        <f>Formulário!F15</f>
        <v>0</v>
      </c>
      <c r="I6" s="3">
        <f>Formulário!G15</f>
        <v>0</v>
      </c>
      <c r="J6" s="3" t="str">
        <f>Formulário!H15</f>
        <v>Lei 13.979, de 06/02/2020</v>
      </c>
      <c r="K6" s="18">
        <f>Formulário!I15</f>
        <v>43915</v>
      </c>
      <c r="L6" s="17" t="str">
        <f>Formulário!J15</f>
        <v>ALCOOL ETILICO HIDRATADO, LIQUIDO, INCOLOR, TEOR DE ALCOOL DE 70%, EM FRASCO PLÁSTICO DE 1 LITRO. NECESSÁRIO REGISTRO NA ANVISA E FORNECER FISPQ. REFERENCIA START OU FACILITA OU TUPI. EMBALAGEM: FRASCO DE 1 LITRO</v>
      </c>
      <c r="M6" s="16">
        <f>Formulário!K15</f>
        <v>2500</v>
      </c>
      <c r="N6" s="16">
        <f>Formulário!L15</f>
        <v>22500</v>
      </c>
      <c r="O6" s="22" t="str">
        <f>Formulário!M15</f>
        <v>24.05.2020</v>
      </c>
    </row>
    <row r="7" spans="1:15">
      <c r="A7" s="7" t="str">
        <f>Formulário!$C$9</f>
        <v>SECRETARIA DE TRANSPORTES METROPOLITANOS</v>
      </c>
      <c r="B7" s="7">
        <f>Formulário!$C$6</f>
        <v>373301</v>
      </c>
      <c r="C7" s="7" t="str">
        <f>Formulário!$C$7</f>
        <v>COMPANHIA DO METROPOLITANO DE SÃO PAULO - METRÔ</v>
      </c>
      <c r="D7" s="21">
        <f>Formulário!A16</f>
        <v>5</v>
      </c>
      <c r="E7" s="16">
        <f>Formulário!C16</f>
        <v>4600022712</v>
      </c>
      <c r="F7" s="4">
        <f>Formulário!D16</f>
        <v>29937510000171</v>
      </c>
      <c r="G7" s="3" t="str">
        <f>Formulário!E16</f>
        <v>EMBU EPI COMÉRCIO DE EQUIPAMENTOS INDIVIDUAIS EIRELI</v>
      </c>
      <c r="H7" s="3">
        <f>Formulário!F16</f>
        <v>0</v>
      </c>
      <c r="I7" s="3">
        <f>Formulário!G16</f>
        <v>0</v>
      </c>
      <c r="J7" s="3" t="str">
        <f>Formulário!H16</f>
        <v>Lei 13.979, de 06/02/2020</v>
      </c>
      <c r="K7" s="18">
        <f>Formulário!I16</f>
        <v>43916</v>
      </c>
      <c r="L7" s="17" t="str">
        <f>Formulário!J16</f>
        <v>OCULOS DE SEGURANCA, TIPO SOBREPOR, COM ARMACAO E VISOR EM PECA UNICA, EM POLICARBONATO, INCOLOR, HASTES TIPO ESPATULA COM PROTECAO LATERAL E SISTEMA DE VENTILACAO INDIRETA. DEVE ATENDER A NORMA ANS I.Z.87.1/2003 E POSSUIR CERTIFICADO DO MINISTERIO DO TRABALHO. REFERENCIA DANNY OU 3M OU VICSA OU LEAL OU KALIPSO OU 3400 PROVISION DA CARBOGRAFITE. BEC: CLASSE 8421 - COD. 5440696 - AGRUP. 2655004. EMBALAGEM: SACO PLASTICO</v>
      </c>
      <c r="M7" s="16">
        <f>Formulário!K16</f>
        <v>4000</v>
      </c>
      <c r="N7" s="16">
        <f>Formulário!L16</f>
        <v>22400</v>
      </c>
      <c r="O7" s="22" t="str">
        <f>Formulário!M16</f>
        <v>25.05.2020</v>
      </c>
    </row>
    <row r="8" spans="1:15">
      <c r="A8" s="7" t="str">
        <f>Formulário!$C$9</f>
        <v>SECRETARIA DE TRANSPORTES METROPOLITANOS</v>
      </c>
      <c r="B8" s="7">
        <f>Formulário!$C$6</f>
        <v>373301</v>
      </c>
      <c r="C8" s="7" t="str">
        <f>Formulário!$C$7</f>
        <v>COMPANHIA DO METROPOLITANO DE SÃO PAULO - METRÔ</v>
      </c>
      <c r="D8" s="21">
        <f>Formulário!A17</f>
        <v>6</v>
      </c>
      <c r="E8" s="16">
        <f>Formulário!C17</f>
        <v>4600022731</v>
      </c>
      <c r="F8" s="4">
        <f>Formulário!D17</f>
        <v>27882215000130</v>
      </c>
      <c r="G8" s="3" t="str">
        <f>Formulário!E17</f>
        <v>ELETRO AREA DISTRIB. DE MOTORES, BOMBAS E MAT. ELETRICO EIRELI</v>
      </c>
      <c r="H8" s="3">
        <f>Formulário!F17</f>
        <v>0</v>
      </c>
      <c r="I8" s="3">
        <f>Formulário!G17</f>
        <v>0</v>
      </c>
      <c r="J8" s="3" t="str">
        <f>Formulário!H17</f>
        <v>Lei 13.979, de 06/02/2020</v>
      </c>
      <c r="K8" s="18">
        <f>Formulário!I17</f>
        <v>43917</v>
      </c>
      <c r="L8" s="17" t="str">
        <f>Formulário!J17</f>
        <v>RESPIRADOR PURIFICADOR, DESCARTAVEL PFF2 - COM VÁLVULA. REF.3M</v>
      </c>
      <c r="M8" s="16">
        <f>Formulário!K17</f>
        <v>330</v>
      </c>
      <c r="N8" s="16">
        <f>Formulário!L17</f>
        <v>5940</v>
      </c>
      <c r="O8" s="22" t="str">
        <f>Formulário!M17</f>
        <v>26.05.2020</v>
      </c>
    </row>
    <row r="9" spans="1:15">
      <c r="A9" s="7" t="str">
        <f>Formulário!$C$9</f>
        <v>SECRETARIA DE TRANSPORTES METROPOLITANOS</v>
      </c>
      <c r="B9" s="7">
        <f>Formulário!$C$6</f>
        <v>373301</v>
      </c>
      <c r="C9" s="7" t="str">
        <f>Formulário!$C$7</f>
        <v>COMPANHIA DO METROPOLITANO DE SÃO PAULO - METRÔ</v>
      </c>
      <c r="D9" s="21">
        <f>Formulário!A18</f>
        <v>7</v>
      </c>
      <c r="E9" s="16">
        <f>Formulário!C18</f>
        <v>1001545901</v>
      </c>
      <c r="F9" s="4">
        <f>Formulário!D18</f>
        <v>61154480002850</v>
      </c>
      <c r="G9" s="3" t="str">
        <f>Formulário!E18</f>
        <v>ÁLCOOL FERREIRA S.A.</v>
      </c>
      <c r="H9" s="3">
        <f>Formulário!F18</f>
        <v>0</v>
      </c>
      <c r="I9" s="3">
        <f>Formulário!G18</f>
        <v>0</v>
      </c>
      <c r="J9" s="3" t="str">
        <f>Formulário!H18</f>
        <v>Lei 13.979, de 06/02/2020</v>
      </c>
      <c r="K9" s="18">
        <f>Formulário!I18</f>
        <v>43917</v>
      </c>
      <c r="L9" s="17" t="str">
        <f>Formulário!J18</f>
        <v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v>
      </c>
      <c r="M9" s="16">
        <f>Formulário!K18</f>
        <v>13800</v>
      </c>
      <c r="N9" s="16">
        <f>Formulário!L18</f>
        <v>133032</v>
      </c>
      <c r="O9" s="22" t="str">
        <f>Formulário!M18</f>
        <v>27.05.2020</v>
      </c>
    </row>
    <row r="10" spans="1:15">
      <c r="A10" s="7" t="str">
        <f>Formulário!$C$9</f>
        <v>SECRETARIA DE TRANSPORTES METROPOLITANOS</v>
      </c>
      <c r="B10" s="7">
        <f>Formulário!$C$6</f>
        <v>373301</v>
      </c>
      <c r="C10" s="7" t="str">
        <f>Formulário!$C$7</f>
        <v>COMPANHIA DO METROPOLITANO DE SÃO PAULO - METRÔ</v>
      </c>
      <c r="D10" s="21">
        <f>Formulário!A19</f>
        <v>8</v>
      </c>
      <c r="E10" s="16">
        <f>Formulário!C19</f>
        <v>4600022729</v>
      </c>
      <c r="F10" s="4">
        <f>Formulário!D19</f>
        <v>18671083000106</v>
      </c>
      <c r="G10" s="3" t="str">
        <f>Formulário!E19</f>
        <v>DODÔ COMÉRCIO DE EQUIPAMENTOS E SERVIÇOS EIRELI - ME</v>
      </c>
      <c r="H10" s="3">
        <f>Formulário!F19</f>
        <v>0</v>
      </c>
      <c r="I10" s="3">
        <f>Formulário!G19</f>
        <v>0</v>
      </c>
      <c r="J10" s="3" t="str">
        <f>Formulário!H19</f>
        <v>Lei 13.979, de 06/02/2020</v>
      </c>
      <c r="K10" s="18">
        <f>Formulário!I19</f>
        <v>43917</v>
      </c>
      <c r="L10" s="17" t="str">
        <f>Formulário!J19</f>
        <v>MASCARA PROT RESPIR, DESCARTAVEL PFF2, SEM VÁLVULA - REF. AIR SAFETY</v>
      </c>
      <c r="M10" s="16">
        <f>Formulário!K19</f>
        <v>3000</v>
      </c>
      <c r="N10" s="16">
        <f>Formulário!L19</f>
        <v>8550</v>
      </c>
      <c r="O10" s="22" t="str">
        <f>Formulário!M19</f>
        <v>26.05.2020</v>
      </c>
    </row>
    <row r="11" spans="1:15">
      <c r="A11" s="7" t="str">
        <f>Formulário!$C$9</f>
        <v>SECRETARIA DE TRANSPORTES METROPOLITANOS</v>
      </c>
      <c r="B11" s="7">
        <f>Formulário!$C$6</f>
        <v>373301</v>
      </c>
      <c r="C11" s="7" t="str">
        <f>Formulário!$C$7</f>
        <v>COMPANHIA DO METROPOLITANO DE SÃO PAULO - METRÔ</v>
      </c>
      <c r="D11" s="21">
        <f>Formulário!A20</f>
        <v>9</v>
      </c>
      <c r="E11" s="16">
        <f>Formulário!C20</f>
        <v>4600022767</v>
      </c>
      <c r="F11" s="4">
        <f>Formulário!D20</f>
        <v>27004940000105</v>
      </c>
      <c r="G11" s="3" t="str">
        <f>Formulário!E20</f>
        <v>IMPÉRIO MEDIC CENTER COMÉRCIO DE PRODUTOS FARMACÊUTICOS E HOSPITALAR LTDA</v>
      </c>
      <c r="H11" s="3">
        <f>Formulário!F20</f>
        <v>0</v>
      </c>
      <c r="I11" s="3">
        <f>Formulário!G20</f>
        <v>0</v>
      </c>
      <c r="J11" s="3" t="str">
        <f>Formulário!H20</f>
        <v>Lei 13.979, de 06/02/2020</v>
      </c>
      <c r="K11" s="18">
        <f>Formulário!I20</f>
        <v>43922</v>
      </c>
      <c r="L11" s="17" t="str">
        <f>Formulário!J20</f>
        <v>LUVA NÃO CIRURGICA EM LATEX TAM G</v>
      </c>
      <c r="M11" s="16">
        <f>Formulário!K20</f>
        <v>60</v>
      </c>
      <c r="N11" s="16">
        <f>Formulário!L20</f>
        <v>2280</v>
      </c>
      <c r="O11" s="22" t="str">
        <f>Formulário!M20</f>
        <v>31.05.2020</v>
      </c>
    </row>
    <row r="12" spans="1:15">
      <c r="A12" s="7" t="str">
        <f>Formulário!$C$9</f>
        <v>SECRETARIA DE TRANSPORTES METROPOLITANOS</v>
      </c>
      <c r="B12" s="7">
        <f>Formulário!$C$6</f>
        <v>373301</v>
      </c>
      <c r="C12" s="7" t="str">
        <f>Formulário!$C$7</f>
        <v>COMPANHIA DO METROPOLITANO DE SÃO PAULO - METRÔ</v>
      </c>
      <c r="D12" s="21">
        <f>Formulário!A21</f>
        <v>10</v>
      </c>
      <c r="E12" s="16">
        <f>Formulário!C21</f>
        <v>4600022776</v>
      </c>
      <c r="F12" s="4">
        <f>Formulário!D21</f>
        <v>18671083000106</v>
      </c>
      <c r="G12" s="3" t="str">
        <f>Formulário!E21</f>
        <v>DODÔ COMÉRCIO DE EQUIPAMENTOS E SERVIÇOS EIRELI - ME</v>
      </c>
      <c r="H12" s="3">
        <f>Formulário!F21</f>
        <v>0</v>
      </c>
      <c r="I12" s="3">
        <f>Formulário!G21</f>
        <v>0</v>
      </c>
      <c r="J12" s="3" t="str">
        <f>Formulário!H21</f>
        <v>Lei 13.979, de 06/02/2020</v>
      </c>
      <c r="K12" s="18">
        <f>Formulário!I21</f>
        <v>43923</v>
      </c>
      <c r="L12" s="17" t="str">
        <f>Formulário!J21</f>
        <v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v>
      </c>
      <c r="M12" s="16">
        <f>Formulário!K21</f>
        <v>5000</v>
      </c>
      <c r="N12" s="16">
        <f>Formulário!L21</f>
        <v>16500</v>
      </c>
      <c r="O12" s="22" t="str">
        <f>Formulário!M21</f>
        <v>01.06.2020</v>
      </c>
    </row>
    <row r="13" spans="1:15">
      <c r="A13" s="7" t="str">
        <f>Formulário!$C$9</f>
        <v>SECRETARIA DE TRANSPORTES METROPOLITANOS</v>
      </c>
      <c r="B13" s="7">
        <f>Formulário!$C$6</f>
        <v>373301</v>
      </c>
      <c r="C13" s="7" t="str">
        <f>Formulário!$C$7</f>
        <v>COMPANHIA DO METROPOLITANO DE SÃO PAULO - METRÔ</v>
      </c>
      <c r="D13" s="21">
        <f>Formulário!A22</f>
        <v>11</v>
      </c>
      <c r="E13" s="16">
        <f>Formulário!C22</f>
        <v>4600022805</v>
      </c>
      <c r="F13" s="4">
        <f>Formulário!D22</f>
        <v>54651716001150</v>
      </c>
      <c r="G13" s="3" t="str">
        <f>Formulário!E22</f>
        <v>SUPRICORP SUPRIMENTOS LTDA</v>
      </c>
      <c r="H13" s="3">
        <f>Formulário!F22</f>
        <v>0</v>
      </c>
      <c r="I13" s="3">
        <f>Formulário!G22</f>
        <v>0</v>
      </c>
      <c r="J13" s="3" t="str">
        <f>Formulário!H22</f>
        <v>Lei 13.979, de 06/02/2020</v>
      </c>
      <c r="K13" s="18">
        <f>Formulário!I22</f>
        <v>43924</v>
      </c>
      <c r="L13" s="17" t="str">
        <f>Formulário!J22</f>
        <v>LUVA, BORR, NITRIL, DESCART, TAM  9-9.5</v>
      </c>
      <c r="M13" s="16">
        <f>Formulário!K22</f>
        <v>65</v>
      </c>
      <c r="N13" s="16">
        <f>Formulário!L22</f>
        <v>7118.8</v>
      </c>
      <c r="O13" s="22" t="str">
        <f>Formulário!M22</f>
        <v>02.06.2020</v>
      </c>
    </row>
    <row r="14" spans="1:15">
      <c r="A14" s="7" t="str">
        <f>Formulário!$C$9</f>
        <v>SECRETARIA DE TRANSPORTES METROPOLITANOS</v>
      </c>
      <c r="B14" s="7">
        <f>Formulário!$C$6</f>
        <v>373301</v>
      </c>
      <c r="C14" s="7" t="str">
        <f>Formulário!$C$7</f>
        <v>COMPANHIA DO METROPOLITANO DE SÃO PAULO - METRÔ</v>
      </c>
      <c r="D14" s="21">
        <f>Formulário!A23</f>
        <v>12</v>
      </c>
      <c r="E14" s="16">
        <f>Formulário!C23</f>
        <v>4600022804</v>
      </c>
      <c r="F14" s="4">
        <f>Formulário!D23</f>
        <v>45985371000108</v>
      </c>
      <c r="G14" s="3" t="str">
        <f>Formulário!E23</f>
        <v>3M DO BRASIL LTDA</v>
      </c>
      <c r="H14" s="3">
        <f>Formulário!F23</f>
        <v>0</v>
      </c>
      <c r="I14" s="3">
        <f>Formulário!G23</f>
        <v>0</v>
      </c>
      <c r="J14" s="3" t="str">
        <f>Formulário!H23</f>
        <v>Lei 13.979, de 06/02/2020</v>
      </c>
      <c r="K14" s="18">
        <f>Formulário!I23</f>
        <v>43924</v>
      </c>
      <c r="L14" s="17" t="str">
        <f>Formulário!J23</f>
        <v>MASCARA PROT RESPIR, DESCARTAVEL PFF2, SEM VÁLVULA - REF. 3M</v>
      </c>
      <c r="M14" s="16">
        <f>Formulário!K23</f>
        <v>6000</v>
      </c>
      <c r="N14" s="16">
        <f>Formulário!L23</f>
        <v>38160</v>
      </c>
      <c r="O14" s="22" t="str">
        <f>Formulário!M23</f>
        <v>02.06.2020</v>
      </c>
    </row>
    <row r="15" spans="1:15">
      <c r="A15" s="7" t="str">
        <f>Formulário!$C$9</f>
        <v>SECRETARIA DE TRANSPORTES METROPOLITANOS</v>
      </c>
      <c r="B15" s="7">
        <f>Formulário!$C$6</f>
        <v>373301</v>
      </c>
      <c r="C15" s="7" t="str">
        <f>Formulário!$C$7</f>
        <v>COMPANHIA DO METROPOLITANO DE SÃO PAULO - METRÔ</v>
      </c>
      <c r="D15" s="21">
        <f>Formulário!A24</f>
        <v>13</v>
      </c>
      <c r="E15" s="16">
        <f>Formulário!C24</f>
        <v>4600022819</v>
      </c>
      <c r="F15" s="4">
        <f>Formulário!D24</f>
        <v>165251000207</v>
      </c>
      <c r="G15" s="3" t="str">
        <f>Formulário!E24</f>
        <v>SBPR-SISTEMA BRASILEIRO DE PROTEÇÃO RESPIRATÓRIA LTDA</v>
      </c>
      <c r="H15" s="3">
        <f>Formulário!F24</f>
        <v>0</v>
      </c>
      <c r="I15" s="3">
        <f>Formulário!G24</f>
        <v>0</v>
      </c>
      <c r="J15" s="3" t="str">
        <f>Formulário!H24</f>
        <v>Lei 13.979, de 06/02/2020</v>
      </c>
      <c r="K15" s="18">
        <f>Formulário!I24</f>
        <v>43927</v>
      </c>
      <c r="L15" s="17" t="str">
        <f>Formulário!J24</f>
        <v>MASCARA PROT RESPIR, DESCARTAVEL PFF2, SEM VÁLVULA - REF. AIR SAFETY</v>
      </c>
      <c r="M15" s="16">
        <f>Formulário!K24</f>
        <v>20000</v>
      </c>
      <c r="N15" s="16">
        <f>Formulário!L24</f>
        <v>50000</v>
      </c>
      <c r="O15" s="22" t="str">
        <f>Formulário!M24</f>
        <v>05.06.2020</v>
      </c>
    </row>
    <row r="16" spans="1:15">
      <c r="A16" s="7" t="str">
        <f>Formulário!$C$9</f>
        <v>SECRETARIA DE TRANSPORTES METROPOLITANOS</v>
      </c>
      <c r="B16" s="7">
        <f>Formulário!$C$6</f>
        <v>373301</v>
      </c>
      <c r="C16" s="7" t="str">
        <f>Formulário!$C$7</f>
        <v>COMPANHIA DO METROPOLITANO DE SÃO PAULO - METRÔ</v>
      </c>
      <c r="D16" s="21">
        <f>Formulário!A25</f>
        <v>14</v>
      </c>
      <c r="E16" s="16">
        <f>Formulário!C25</f>
        <v>4600022880</v>
      </c>
      <c r="F16" s="4">
        <f>Formulário!D25</f>
        <v>18671083000106</v>
      </c>
      <c r="G16" s="3" t="str">
        <f>Formulário!E25</f>
        <v>DODÔ COMÉRCIO DE EQUIPAMENTOS E SERVIÇOS EIRELI - ME</v>
      </c>
      <c r="H16" s="3">
        <f>Formulário!F25</f>
        <v>0</v>
      </c>
      <c r="I16" s="3">
        <f>Formulário!G25</f>
        <v>0</v>
      </c>
      <c r="J16" s="3" t="str">
        <f>Formulário!H25</f>
        <v>Lei 13.979, de 06/02/2020</v>
      </c>
      <c r="K16" s="18">
        <f>Formulário!I25</f>
        <v>43936</v>
      </c>
      <c r="L16" s="17" t="str">
        <f>Formulário!J25</f>
        <v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v>
      </c>
      <c r="M16" s="16">
        <f>Formulário!K25</f>
        <v>750</v>
      </c>
      <c r="N16" s="16">
        <f>Formulário!L25</f>
        <v>5250</v>
      </c>
      <c r="O16" s="22" t="str">
        <f>Formulário!M25</f>
        <v>14.06.2020</v>
      </c>
    </row>
    <row r="17" spans="1:15">
      <c r="A17" s="7" t="str">
        <f>Formulário!$C$9</f>
        <v>SECRETARIA DE TRANSPORTES METROPOLITANOS</v>
      </c>
      <c r="B17" s="7">
        <f>Formulário!$C$6</f>
        <v>373301</v>
      </c>
      <c r="C17" s="7" t="str">
        <f>Formulário!$C$7</f>
        <v>COMPANHIA DO METROPOLITANO DE SÃO PAULO - METRÔ</v>
      </c>
      <c r="D17" s="21">
        <f>Formulário!A26</f>
        <v>15</v>
      </c>
      <c r="E17" s="16">
        <f>Formulário!C26</f>
        <v>1001548001</v>
      </c>
      <c r="F17" s="4">
        <f>Formulário!D26</f>
        <v>28130481000179</v>
      </c>
      <c r="G17" s="3" t="str">
        <f>Formulário!E26</f>
        <v>EDSON JOAQUIM DE CARVALHO</v>
      </c>
      <c r="H17" s="3">
        <f>Formulário!F26</f>
        <v>0</v>
      </c>
      <c r="I17" s="3">
        <f>Formulário!G26</f>
        <v>0</v>
      </c>
      <c r="J17" s="3" t="str">
        <f>Formulário!H26</f>
        <v>Lei 13.979, de 06/02/2020</v>
      </c>
      <c r="K17" s="18">
        <f>Formulário!I26</f>
        <v>43937</v>
      </c>
      <c r="L17" s="17" t="str">
        <f>Formulário!J26</f>
        <v>LUVA NÃO CIRURGICA EM LATEX TAM G</v>
      </c>
      <c r="M17" s="16">
        <f>Formulário!K26</f>
        <v>400</v>
      </c>
      <c r="N17" s="16">
        <f>Formulário!L26</f>
        <v>13960</v>
      </c>
      <c r="O17" s="22" t="str">
        <f>Formulário!M26</f>
        <v>15.06.2020</v>
      </c>
    </row>
    <row r="18" spans="1:15">
      <c r="A18" s="7" t="str">
        <f>Formulário!$C$9</f>
        <v>SECRETARIA DE TRANSPORTES METROPOLITANOS</v>
      </c>
      <c r="B18" s="7">
        <f>Formulário!$C$6</f>
        <v>373301</v>
      </c>
      <c r="C18" s="7" t="str">
        <f>Formulário!$C$7</f>
        <v>COMPANHIA DO METROPOLITANO DE SÃO PAULO - METRÔ</v>
      </c>
      <c r="D18" s="21">
        <f>Formulário!A27</f>
        <v>16</v>
      </c>
      <c r="E18" s="16">
        <f>Formulário!C27</f>
        <v>1001549601</v>
      </c>
      <c r="F18" s="4">
        <f>Formulário!D27</f>
        <v>27882215000130</v>
      </c>
      <c r="G18" s="3" t="str">
        <f>Formulário!E27</f>
        <v>ELETRO AREA DISTRIB. DE MOTORES, BOMBAS E MAT. ELETRICO EIRELI</v>
      </c>
      <c r="H18" s="3">
        <f>Formulário!F27</f>
        <v>0</v>
      </c>
      <c r="I18" s="3">
        <f>Formulário!G27</f>
        <v>0</v>
      </c>
      <c r="J18" s="3" t="str">
        <f>Formulário!H27</f>
        <v>Lei 13.979, de 06/02/2020</v>
      </c>
      <c r="K18" s="18">
        <f>Formulário!I27</f>
        <v>43941</v>
      </c>
      <c r="L18" s="17" t="str">
        <f>Formulário!J27</f>
        <v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v>
      </c>
      <c r="M18" s="16">
        <f>Formulário!K27</f>
        <v>50000</v>
      </c>
      <c r="N18" s="16">
        <f>Formulário!L27</f>
        <v>695000</v>
      </c>
      <c r="O18" s="22" t="str">
        <f>Formulário!M27</f>
        <v>19.06.2020</v>
      </c>
    </row>
    <row r="19" spans="1:15">
      <c r="A19" s="7" t="str">
        <f>Formulário!$C$9</f>
        <v>SECRETARIA DE TRANSPORTES METROPOLITANOS</v>
      </c>
      <c r="B19" s="7">
        <f>Formulário!$C$6</f>
        <v>373301</v>
      </c>
      <c r="C19" s="7" t="str">
        <f>Formulário!$C$7</f>
        <v>COMPANHIA DO METROPOLITANO DE SÃO PAULO - METRÔ</v>
      </c>
      <c r="D19" s="21">
        <f>Formulário!A28</f>
        <v>17</v>
      </c>
      <c r="E19" s="16">
        <f>Formulário!C28</f>
        <v>4600022919</v>
      </c>
      <c r="F19" s="4">
        <f>Formulário!D28</f>
        <v>46044053002906</v>
      </c>
      <c r="G19" s="3" t="str">
        <f>Formulário!E28</f>
        <v>NORTEL SUPRIMENTOS INDUSTRIAIS S.A.</v>
      </c>
      <c r="H19" s="3">
        <f>Formulário!F28</f>
        <v>0</v>
      </c>
      <c r="I19" s="3">
        <f>Formulário!G28</f>
        <v>0</v>
      </c>
      <c r="J19" s="3" t="str">
        <f>Formulário!H28</f>
        <v>Lei 13.979, de 06/02/2020</v>
      </c>
      <c r="K19" s="18">
        <f>Formulário!I28</f>
        <v>43944</v>
      </c>
      <c r="L19" s="17" t="str">
        <f>Formulário!J28</f>
        <v>LUVA, BORR, NITRIL, DESCART, TAM  9-9.5</v>
      </c>
      <c r="M19" s="16">
        <f>Formulário!K28</f>
        <v>110</v>
      </c>
      <c r="N19" s="16">
        <f>Formulário!L28</f>
        <v>9672.2999999999993</v>
      </c>
      <c r="O19" s="22" t="str">
        <f>Formulário!M28</f>
        <v>22.06.2020</v>
      </c>
    </row>
    <row r="20" spans="1:15">
      <c r="A20" s="7" t="str">
        <f>Formulário!$C$9</f>
        <v>SECRETARIA DE TRANSPORTES METROPOLITANOS</v>
      </c>
      <c r="B20" s="7">
        <f>Formulário!$C$6</f>
        <v>373301</v>
      </c>
      <c r="C20" s="7" t="str">
        <f>Formulário!$C$7</f>
        <v>COMPANHIA DO METROPOLITANO DE SÃO PAULO - METRÔ</v>
      </c>
      <c r="D20" s="21">
        <f>Formulário!A29</f>
        <v>18</v>
      </c>
      <c r="E20" s="16">
        <f>Formulário!C29</f>
        <v>1001548101</v>
      </c>
      <c r="F20" s="4">
        <f>Formulário!D29</f>
        <v>61154480002850</v>
      </c>
      <c r="G20" s="3" t="str">
        <f>Formulário!E29</f>
        <v>ÁLCOOL FERREIRA S.A.</v>
      </c>
      <c r="H20" s="3">
        <f>Formulário!F29</f>
        <v>0</v>
      </c>
      <c r="I20" s="3">
        <f>Formulário!G29</f>
        <v>0</v>
      </c>
      <c r="J20" s="3" t="str">
        <f>Formulário!H29</f>
        <v>Lei 13.979, de 06/02/2020</v>
      </c>
      <c r="K20" s="18">
        <f>Formulário!I29</f>
        <v>43945</v>
      </c>
      <c r="L20" s="17" t="str">
        <f>Formulário!J29</f>
        <v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v>
      </c>
      <c r="M20" s="16">
        <f>Formulário!K29</f>
        <v>16200</v>
      </c>
      <c r="N20" s="16">
        <f>Formulário!L29</f>
        <v>156168</v>
      </c>
      <c r="O20" s="22" t="str">
        <f>Formulário!M29</f>
        <v>08.07.2020</v>
      </c>
    </row>
    <row r="21" spans="1:15">
      <c r="A21" s="7" t="str">
        <f>Formulário!$C$9</f>
        <v>SECRETARIA DE TRANSPORTES METROPOLITANOS</v>
      </c>
      <c r="B21" s="7">
        <f>Formulário!$C$6</f>
        <v>373301</v>
      </c>
      <c r="C21" s="7" t="str">
        <f>Formulário!$C$7</f>
        <v>COMPANHIA DO METROPOLITANO DE SÃO PAULO - METRÔ</v>
      </c>
      <c r="D21" s="21">
        <f>Formulário!A30</f>
        <v>19</v>
      </c>
      <c r="E21" s="16">
        <f>Formulário!C30</f>
        <v>4600023011</v>
      </c>
      <c r="F21" s="4">
        <f>Formulário!D30</f>
        <v>165251000207</v>
      </c>
      <c r="G21" s="3" t="str">
        <f>Formulário!E30</f>
        <v>SBPR-SISTEMA BRASILEIRO DE PROTEÇÃO RESPIRATÓRIA LTDA</v>
      </c>
      <c r="H21" s="3">
        <f>Formulário!F30</f>
        <v>0</v>
      </c>
      <c r="I21" s="3">
        <f>Formulário!G30</f>
        <v>0</v>
      </c>
      <c r="J21" s="3" t="str">
        <f>Formulário!H30</f>
        <v>Lei 13.979, de 06/02/2020</v>
      </c>
      <c r="K21" s="18">
        <f>Formulário!I30</f>
        <v>43957</v>
      </c>
      <c r="L21" s="17" t="str">
        <f>Formulário!J30</f>
        <v>MASCARA PROT RESPIR, DESCARTAVEL PFF2, SEM VÁLVULA - REF. AIR SAFETY</v>
      </c>
      <c r="M21" s="16">
        <f>Formulário!K30</f>
        <v>20000</v>
      </c>
      <c r="N21" s="16">
        <f>Formulário!L30</f>
        <v>50000</v>
      </c>
      <c r="O21" s="22" t="str">
        <f>Formulário!M30</f>
        <v>05.07.2020</v>
      </c>
    </row>
    <row r="22" spans="1:15">
      <c r="A22" s="7" t="str">
        <f>Formulário!$C$9</f>
        <v>SECRETARIA DE TRANSPORTES METROPOLITANOS</v>
      </c>
      <c r="B22" s="7">
        <f>Formulário!$C$6</f>
        <v>373301</v>
      </c>
      <c r="C22" s="7" t="str">
        <f>Formulário!$C$7</f>
        <v>COMPANHIA DO METROPOLITANO DE SÃO PAULO - METRÔ</v>
      </c>
      <c r="D22" s="21">
        <f>Formulário!A31</f>
        <v>20</v>
      </c>
      <c r="E22" s="16">
        <f>Formulário!C31</f>
        <v>4600023014</v>
      </c>
      <c r="F22" s="4">
        <f>Formulário!D31</f>
        <v>45985371000108</v>
      </c>
      <c r="G22" s="3" t="str">
        <f>Formulário!E31</f>
        <v>3M DO BRASIL LTDA</v>
      </c>
      <c r="H22" s="3">
        <f>Formulário!F31</f>
        <v>0</v>
      </c>
      <c r="I22" s="3">
        <f>Formulário!G31</f>
        <v>0</v>
      </c>
      <c r="J22" s="3" t="str">
        <f>Formulário!H31</f>
        <v>Lei 13.979, de 06/02/2020</v>
      </c>
      <c r="K22" s="18">
        <f>Formulário!I31</f>
        <v>43957</v>
      </c>
      <c r="L22" s="17" t="str">
        <f>Formulário!J31</f>
        <v>MASCARA PROT RESPIR, DESCARTAVEL PFF2, SEM VÁLVULA - REF. 3M</v>
      </c>
      <c r="M22" s="16">
        <f>Formulário!K31</f>
        <v>6000</v>
      </c>
      <c r="N22" s="16">
        <f>Formulário!L31</f>
        <v>38160</v>
      </c>
      <c r="O22" s="22" t="str">
        <f>Formulário!M31</f>
        <v>05.07.2020</v>
      </c>
    </row>
    <row r="23" spans="1:15">
      <c r="A23" s="7" t="str">
        <f>Formulário!$C$9</f>
        <v>SECRETARIA DE TRANSPORTES METROPOLITANOS</v>
      </c>
      <c r="B23" s="7">
        <f>Formulário!$C$6</f>
        <v>373301</v>
      </c>
      <c r="C23" s="7" t="str">
        <f>Formulário!$C$7</f>
        <v>COMPANHIA DO METROPOLITANO DE SÃO PAULO - METRÔ</v>
      </c>
      <c r="D23" s="21">
        <f>Formulário!A32</f>
        <v>21</v>
      </c>
      <c r="E23" s="16">
        <f>Formulário!C32</f>
        <v>1001545401</v>
      </c>
      <c r="F23" s="4">
        <f>Formulário!D32</f>
        <v>3436772000169</v>
      </c>
      <c r="G23" s="3" t="str">
        <f>Formulário!E32</f>
        <v>TRILHA INDÚSTRIA E COMÉRCIO LTDA.</v>
      </c>
      <c r="H23" s="3" t="str">
        <f>Formulário!F32</f>
        <v xml:space="preserve"> </v>
      </c>
      <c r="I23" s="3" t="str">
        <f>Formulário!G32</f>
        <v xml:space="preserve"> </v>
      </c>
      <c r="J23" s="3" t="str">
        <f>Formulário!H32</f>
        <v>Lei 13.979, de 06/02/2020</v>
      </c>
      <c r="K23" s="18">
        <f>Formulário!I32</f>
        <v>43965</v>
      </c>
      <c r="L23" s="17" t="str">
        <f>Formulário!J32</f>
        <v>SABONETE LIQUIDO</v>
      </c>
      <c r="M23" s="16">
        <f>Formulário!K32</f>
        <v>6000</v>
      </c>
      <c r="N23" s="16">
        <f>Formulário!L32</f>
        <v>26400</v>
      </c>
      <c r="O23" s="22" t="str">
        <f>Formulário!M32</f>
        <v>11.10.2020</v>
      </c>
    </row>
    <row r="24" spans="1:15">
      <c r="A24" s="7" t="str">
        <f>Formulário!$C$9</f>
        <v>SECRETARIA DE TRANSPORTES METROPOLITANOS</v>
      </c>
      <c r="B24" s="7">
        <f>Formulário!$C$6</f>
        <v>373301</v>
      </c>
      <c r="C24" s="7" t="str">
        <f>Formulário!$C$7</f>
        <v>COMPANHIA DO METROPOLITANO DE SÃO PAULO - METRÔ</v>
      </c>
      <c r="D24" s="21">
        <f>Formulário!A33</f>
        <v>22</v>
      </c>
      <c r="E24" s="16" t="str">
        <f>Formulário!C33</f>
        <v>1.001.538.6A1</v>
      </c>
      <c r="F24" s="4">
        <f>Formulário!D33</f>
        <v>20853918000190</v>
      </c>
      <c r="G24" s="3" t="str">
        <f>Formulário!E33</f>
        <v xml:space="preserve"> M. F. COMÉRCIO, GERENCIAMENTO E SERVIÇOS EIRELI - EPP</v>
      </c>
      <c r="H24" s="3">
        <f>Formulário!F33</f>
        <v>0</v>
      </c>
      <c r="I24" s="3">
        <f>Formulário!G33</f>
        <v>0</v>
      </c>
      <c r="J24" s="3" t="str">
        <f>Formulário!H33</f>
        <v>Lei 13.979, de 06/02/2020</v>
      </c>
      <c r="K24" s="18">
        <f>Formulário!I33</f>
        <v>43983</v>
      </c>
      <c r="L24" s="17" t="str">
        <f>Formulário!J33</f>
        <v>LUVA PARA PROCEDIMENTO, EM LATEX NATURAL, NAO ESTERIL</v>
      </c>
      <c r="M24" s="16">
        <f>Formulário!K33</f>
        <v>11600</v>
      </c>
      <c r="N24" s="16">
        <f>Formulário!L33</f>
        <v>20880</v>
      </c>
      <c r="O24" s="22" t="str">
        <f>Formulário!M33</f>
        <v>01.08.2020</v>
      </c>
    </row>
    <row r="25" spans="1:15">
      <c r="A25" s="7" t="str">
        <f>Formulário!$C$9</f>
        <v>SECRETARIA DE TRANSPORTES METROPOLITANOS</v>
      </c>
      <c r="B25" s="7">
        <f>Formulário!$C$6</f>
        <v>373301</v>
      </c>
      <c r="C25" s="7" t="str">
        <f>Formulário!$C$7</f>
        <v>COMPANHIA DO METROPOLITANO DE SÃO PAULO - METRÔ</v>
      </c>
      <c r="D25" s="21">
        <f>Formulário!A34</f>
        <v>23</v>
      </c>
      <c r="E25" s="16">
        <f>Formulário!C34</f>
        <v>4600023233</v>
      </c>
      <c r="F25" s="4">
        <f>Formulário!D34</f>
        <v>3436772000169</v>
      </c>
      <c r="G25" s="3" t="str">
        <f>Formulário!E34</f>
        <v>TRILHA INDÚSTRIA E COMÉRCIO LTDA.</v>
      </c>
      <c r="H25" s="3" t="str">
        <f>Formulário!F34</f>
        <v xml:space="preserve"> </v>
      </c>
      <c r="I25" s="3" t="str">
        <f>Formulário!G34</f>
        <v xml:space="preserve"> </v>
      </c>
      <c r="J25" s="3" t="str">
        <f>Formulário!H34</f>
        <v>Lei 13.979, de 06/02/2020</v>
      </c>
      <c r="K25" s="18">
        <f>Formulário!I34</f>
        <v>43987</v>
      </c>
      <c r="L25" s="17" t="str">
        <f>Formulário!J34</f>
        <v>SABONETE LIQUIDO, CREMOSO, PERFUMADO</v>
      </c>
      <c r="M25" s="16">
        <f>Formulário!K34</f>
        <v>4500</v>
      </c>
      <c r="N25" s="16">
        <f>Formulário!L34</f>
        <v>49995</v>
      </c>
      <c r="O25" s="22" t="str">
        <f>Formulário!M34</f>
        <v>05.12.2020</v>
      </c>
    </row>
    <row r="26" spans="1:15">
      <c r="A26" s="7" t="str">
        <f>Formulário!$C$9</f>
        <v>SECRETARIA DE TRANSPORTES METROPOLITANOS</v>
      </c>
      <c r="B26" s="7">
        <f>Formulário!$C$6</f>
        <v>373301</v>
      </c>
      <c r="C26" s="7" t="str">
        <f>Formulário!$C$7</f>
        <v>COMPANHIA DO METROPOLITANO DE SÃO PAULO - METRÔ</v>
      </c>
      <c r="D26" s="21">
        <f>Formulário!A35</f>
        <v>24</v>
      </c>
      <c r="E26" s="16">
        <f>Formulário!C35</f>
        <v>4600023271</v>
      </c>
      <c r="F26" s="4">
        <f>Formulário!D35</f>
        <v>11164825000168</v>
      </c>
      <c r="G26" s="3" t="str">
        <f>Formulário!E35</f>
        <v>BT DISTRIBUIDORA DE EPI E MRO</v>
      </c>
      <c r="H26" s="3">
        <f>Formulário!F35</f>
        <v>0</v>
      </c>
      <c r="I26" s="3">
        <f>Formulário!G35</f>
        <v>0</v>
      </c>
      <c r="J26" s="3" t="str">
        <f>Formulário!H35</f>
        <v>Lei 13.979, de 06/02/2020</v>
      </c>
      <c r="K26" s="18">
        <f>Formulário!I35</f>
        <v>43997</v>
      </c>
      <c r="L26" s="17" t="str">
        <f>Formulário!J35</f>
        <v xml:space="preserve">TERMOMETRO, CLINICO, 32 A 43 °C, S/ CONT	
</v>
      </c>
      <c r="M26" s="16">
        <f>Formulário!K35</f>
        <v>132</v>
      </c>
      <c r="N26" s="16">
        <f>Formulário!L35</f>
        <v>49896</v>
      </c>
      <c r="O26" s="22" t="str">
        <f>Formulário!M35</f>
        <v>15.12.2020</v>
      </c>
    </row>
    <row r="27" spans="1:15">
      <c r="A27" s="7" t="str">
        <f>Formulário!$C$9</f>
        <v>SECRETARIA DE TRANSPORTES METROPOLITANOS</v>
      </c>
      <c r="B27" s="7">
        <f>Formulário!$C$6</f>
        <v>373301</v>
      </c>
      <c r="C27" s="7" t="str">
        <f>Formulário!$C$7</f>
        <v>COMPANHIA DO METROPOLITANO DE SÃO PAULO - METRÔ</v>
      </c>
      <c r="D27" s="21">
        <f>Formulário!A36</f>
        <v>25</v>
      </c>
      <c r="E27" s="16">
        <f>Formulário!C36</f>
        <v>0</v>
      </c>
      <c r="F27" s="4">
        <f>Formulário!D36</f>
        <v>0</v>
      </c>
      <c r="G27" s="3">
        <f>Formulário!E36</f>
        <v>0</v>
      </c>
      <c r="H27" s="3">
        <f>Formulário!F36</f>
        <v>0</v>
      </c>
      <c r="I27" s="3">
        <f>Formulário!G36</f>
        <v>0</v>
      </c>
      <c r="J27" s="3">
        <f>Formulário!H36</f>
        <v>0</v>
      </c>
      <c r="K27" s="18">
        <f>Formulário!I36</f>
        <v>0</v>
      </c>
      <c r="L27" s="17">
        <f>Formulário!J36</f>
        <v>0</v>
      </c>
      <c r="M27" s="16">
        <f>Formulário!K36</f>
        <v>0</v>
      </c>
      <c r="N27" s="16">
        <f>Formulário!L36</f>
        <v>0</v>
      </c>
      <c r="O27" s="22">
        <f>Formulário!M36</f>
        <v>0</v>
      </c>
    </row>
    <row r="28" spans="1:15">
      <c r="A28" s="7" t="str">
        <f>Formulário!$C$9</f>
        <v>SECRETARIA DE TRANSPORTES METROPOLITANOS</v>
      </c>
      <c r="B28" s="7">
        <f>Formulário!$C$6</f>
        <v>373301</v>
      </c>
      <c r="C28" s="7" t="str">
        <f>Formulário!$C$7</f>
        <v>COMPANHIA DO METROPOLITANO DE SÃO PAULO - METRÔ</v>
      </c>
      <c r="D28" s="21">
        <f>Formulário!A37</f>
        <v>26</v>
      </c>
      <c r="E28" s="16">
        <f>Formulário!C37</f>
        <v>0</v>
      </c>
      <c r="F28" s="4">
        <f>Formulário!D37</f>
        <v>0</v>
      </c>
      <c r="G28" s="3">
        <f>Formulário!E37</f>
        <v>0</v>
      </c>
      <c r="H28" s="3">
        <f>Formulário!F37</f>
        <v>0</v>
      </c>
      <c r="I28" s="3">
        <f>Formulário!G37</f>
        <v>0</v>
      </c>
      <c r="J28" s="3">
        <f>Formulário!H37</f>
        <v>0</v>
      </c>
      <c r="K28" s="18">
        <f>Formulário!I37</f>
        <v>0</v>
      </c>
      <c r="L28" s="17">
        <f>Formulário!J37</f>
        <v>0</v>
      </c>
      <c r="M28" s="16">
        <f>Formulário!K37</f>
        <v>0</v>
      </c>
      <c r="N28" s="16">
        <f>Formulário!L37</f>
        <v>0</v>
      </c>
      <c r="O28" s="22">
        <f>Formulário!M37</f>
        <v>0</v>
      </c>
    </row>
    <row r="29" spans="1:15">
      <c r="A29" s="7" t="str">
        <f>Formulário!$C$9</f>
        <v>SECRETARIA DE TRANSPORTES METROPOLITANOS</v>
      </c>
      <c r="B29" s="7">
        <f>Formulário!$C$6</f>
        <v>373301</v>
      </c>
      <c r="C29" s="7" t="str">
        <f>Formulário!$C$7</f>
        <v>COMPANHIA DO METROPOLITANO DE SÃO PAULO - METRÔ</v>
      </c>
      <c r="D29" s="21">
        <f>Formulário!A38</f>
        <v>27</v>
      </c>
      <c r="E29" s="16">
        <f>Formulário!C38</f>
        <v>0</v>
      </c>
      <c r="F29" s="4">
        <f>Formulário!D38</f>
        <v>0</v>
      </c>
      <c r="G29" s="3">
        <f>Formulário!E38</f>
        <v>0</v>
      </c>
      <c r="H29" s="3">
        <f>Formulário!F38</f>
        <v>0</v>
      </c>
      <c r="I29" s="3">
        <f>Formulário!G38</f>
        <v>0</v>
      </c>
      <c r="J29" s="3">
        <f>Formulário!H38</f>
        <v>0</v>
      </c>
      <c r="K29" s="18">
        <f>Formulário!I38</f>
        <v>0</v>
      </c>
      <c r="L29" s="17">
        <f>Formulário!J38</f>
        <v>0</v>
      </c>
      <c r="M29" s="16">
        <f>Formulário!K38</f>
        <v>0</v>
      </c>
      <c r="N29" s="16">
        <f>Formulário!L38</f>
        <v>0</v>
      </c>
      <c r="O29" s="22">
        <f>Formulário!M38</f>
        <v>0</v>
      </c>
    </row>
    <row r="30" spans="1:15">
      <c r="A30" s="7" t="str">
        <f>Formulário!$C$9</f>
        <v>SECRETARIA DE TRANSPORTES METROPOLITANOS</v>
      </c>
      <c r="B30" s="7">
        <f>Formulário!$C$6</f>
        <v>373301</v>
      </c>
      <c r="C30" s="7" t="str">
        <f>Formulário!$C$7</f>
        <v>COMPANHIA DO METROPOLITANO DE SÃO PAULO - METRÔ</v>
      </c>
      <c r="D30" s="21">
        <f>Formulário!A39</f>
        <v>28</v>
      </c>
      <c r="E30" s="16">
        <f>Formulário!C39</f>
        <v>0</v>
      </c>
      <c r="F30" s="4">
        <f>Formulário!D39</f>
        <v>0</v>
      </c>
      <c r="G30" s="3">
        <f>Formulário!E39</f>
        <v>0</v>
      </c>
      <c r="H30" s="3">
        <f>Formulário!F39</f>
        <v>0</v>
      </c>
      <c r="I30" s="3">
        <f>Formulário!G39</f>
        <v>0</v>
      </c>
      <c r="J30" s="3">
        <f>Formulário!H39</f>
        <v>0</v>
      </c>
      <c r="K30" s="18">
        <f>Formulário!I39</f>
        <v>0</v>
      </c>
      <c r="L30" s="17">
        <f>Formulário!J39</f>
        <v>0</v>
      </c>
      <c r="M30" s="16">
        <f>Formulário!K39</f>
        <v>0</v>
      </c>
      <c r="N30" s="16">
        <f>Formulário!L39</f>
        <v>0</v>
      </c>
      <c r="O30" s="22">
        <f>Formulário!M39</f>
        <v>0</v>
      </c>
    </row>
    <row r="31" spans="1:15">
      <c r="A31" s="7" t="str">
        <f>Formulário!$C$9</f>
        <v>SECRETARIA DE TRANSPORTES METROPOLITANOS</v>
      </c>
      <c r="B31" s="7">
        <f>Formulário!$C$6</f>
        <v>373301</v>
      </c>
      <c r="C31" s="7" t="str">
        <f>Formulário!$C$7</f>
        <v>COMPANHIA DO METROPOLITANO DE SÃO PAULO - METRÔ</v>
      </c>
      <c r="D31" s="21">
        <f>Formulário!A40</f>
        <v>29</v>
      </c>
      <c r="E31" s="16">
        <f>Formulário!C40</f>
        <v>0</v>
      </c>
      <c r="F31" s="4">
        <f>Formulário!D40</f>
        <v>0</v>
      </c>
      <c r="G31" s="3">
        <f>Formulário!E40</f>
        <v>0</v>
      </c>
      <c r="H31" s="3">
        <f>Formulário!F40</f>
        <v>0</v>
      </c>
      <c r="I31" s="3">
        <f>Formulário!G40</f>
        <v>0</v>
      </c>
      <c r="J31" s="3">
        <f>Formulário!H40</f>
        <v>0</v>
      </c>
      <c r="K31" s="18">
        <f>Formulário!I40</f>
        <v>0</v>
      </c>
      <c r="L31" s="17">
        <f>Formulário!J40</f>
        <v>0</v>
      </c>
      <c r="M31" s="16">
        <f>Formulário!K40</f>
        <v>0</v>
      </c>
      <c r="N31" s="16">
        <f>Formulário!L40</f>
        <v>0</v>
      </c>
      <c r="O31" s="22">
        <f>Formulário!M40</f>
        <v>0</v>
      </c>
    </row>
    <row r="32" spans="1:15">
      <c r="A32" s="7" t="str">
        <f>Formulário!$C$9</f>
        <v>SECRETARIA DE TRANSPORTES METROPOLITANOS</v>
      </c>
      <c r="B32" s="7">
        <f>Formulário!$C$6</f>
        <v>373301</v>
      </c>
      <c r="C32" s="7" t="str">
        <f>Formulário!$C$7</f>
        <v>COMPANHIA DO METROPOLITANO DE SÃO PAULO - METRÔ</v>
      </c>
      <c r="D32" s="21">
        <f>Formulário!A41</f>
        <v>30</v>
      </c>
      <c r="E32" s="16">
        <f>Formulário!C41</f>
        <v>0</v>
      </c>
      <c r="F32" s="4">
        <f>Formulário!D41</f>
        <v>0</v>
      </c>
      <c r="G32" s="3">
        <f>Formulário!E41</f>
        <v>0</v>
      </c>
      <c r="H32" s="3">
        <f>Formulário!F41</f>
        <v>0</v>
      </c>
      <c r="I32" s="3">
        <f>Formulário!G41</f>
        <v>0</v>
      </c>
      <c r="J32" s="3">
        <f>Formulário!H41</f>
        <v>0</v>
      </c>
      <c r="K32" s="18">
        <f>Formulário!I41</f>
        <v>0</v>
      </c>
      <c r="L32" s="17">
        <f>Formulário!J41</f>
        <v>0</v>
      </c>
      <c r="M32" s="16">
        <f>Formulário!K41</f>
        <v>0</v>
      </c>
      <c r="N32" s="16">
        <f>Formulário!L41</f>
        <v>0</v>
      </c>
      <c r="O32" s="22">
        <f>Formulário!M41</f>
        <v>0</v>
      </c>
    </row>
    <row r="33" spans="1:15">
      <c r="A33" s="7" t="str">
        <f>Formulário!$C$9</f>
        <v>SECRETARIA DE TRANSPORTES METROPOLITANOS</v>
      </c>
      <c r="B33" s="7">
        <f>Formulário!$C$6</f>
        <v>373301</v>
      </c>
      <c r="C33" s="7" t="str">
        <f>Formulário!$C$7</f>
        <v>COMPANHIA DO METROPOLITANO DE SÃO PAULO - METRÔ</v>
      </c>
      <c r="D33" s="21">
        <f>Formulário!A42</f>
        <v>31</v>
      </c>
      <c r="E33" s="16">
        <f>Formulário!C42</f>
        <v>0</v>
      </c>
      <c r="F33" s="4">
        <f>Formulário!D42</f>
        <v>0</v>
      </c>
      <c r="G33" s="3">
        <f>Formulário!E42</f>
        <v>0</v>
      </c>
      <c r="H33" s="3">
        <f>Formulário!F42</f>
        <v>0</v>
      </c>
      <c r="I33" s="3">
        <f>Formulário!G42</f>
        <v>0</v>
      </c>
      <c r="J33" s="3">
        <f>Formulário!H42</f>
        <v>0</v>
      </c>
      <c r="K33" s="18">
        <f>Formulário!I42</f>
        <v>0</v>
      </c>
      <c r="L33" s="17">
        <f>Formulário!J42</f>
        <v>0</v>
      </c>
      <c r="M33" s="16">
        <f>Formulário!K42</f>
        <v>0</v>
      </c>
      <c r="N33" s="16">
        <f>Formulário!L42</f>
        <v>0</v>
      </c>
      <c r="O33" s="22">
        <f>Formulário!M42</f>
        <v>0</v>
      </c>
    </row>
    <row r="34" spans="1:15">
      <c r="A34" s="7" t="str">
        <f>Formulário!$C$9</f>
        <v>SECRETARIA DE TRANSPORTES METROPOLITANOS</v>
      </c>
      <c r="B34" s="7">
        <f>Formulário!$C$6</f>
        <v>373301</v>
      </c>
      <c r="C34" s="7" t="str">
        <f>Formulário!$C$7</f>
        <v>COMPANHIA DO METROPOLITANO DE SÃO PAULO - METRÔ</v>
      </c>
      <c r="D34" s="21">
        <f>Formulário!A43</f>
        <v>32</v>
      </c>
      <c r="E34" s="16">
        <f>Formulário!C43</f>
        <v>0</v>
      </c>
      <c r="F34" s="4">
        <f>Formulário!D43</f>
        <v>0</v>
      </c>
      <c r="G34" s="3">
        <f>Formulário!E43</f>
        <v>0</v>
      </c>
      <c r="H34" s="3">
        <f>Formulário!F43</f>
        <v>0</v>
      </c>
      <c r="I34" s="3">
        <f>Formulário!G43</f>
        <v>0</v>
      </c>
      <c r="J34" s="3">
        <f>Formulário!H43</f>
        <v>0</v>
      </c>
      <c r="K34" s="18">
        <f>Formulário!I43</f>
        <v>0</v>
      </c>
      <c r="L34" s="17">
        <f>Formulário!J43</f>
        <v>0</v>
      </c>
      <c r="M34" s="16">
        <f>Formulário!K43</f>
        <v>0</v>
      </c>
      <c r="N34" s="16">
        <f>Formulário!L43</f>
        <v>0</v>
      </c>
      <c r="O34" s="22">
        <f>Formulário!M43</f>
        <v>0</v>
      </c>
    </row>
    <row r="35" spans="1:15">
      <c r="A35" s="7" t="str">
        <f>Formulário!$C$9</f>
        <v>SECRETARIA DE TRANSPORTES METROPOLITANOS</v>
      </c>
      <c r="B35" s="7">
        <f>Formulário!$C$6</f>
        <v>373301</v>
      </c>
      <c r="C35" s="7" t="str">
        <f>Formulário!$C$7</f>
        <v>COMPANHIA DO METROPOLITANO DE SÃO PAULO - METRÔ</v>
      </c>
      <c r="D35" s="21">
        <f>Formulário!A44</f>
        <v>33</v>
      </c>
      <c r="E35" s="16">
        <f>Formulário!C44</f>
        <v>0</v>
      </c>
      <c r="F35" s="4">
        <f>Formulário!D44</f>
        <v>0</v>
      </c>
      <c r="G35" s="3">
        <f>Formulário!E44</f>
        <v>0</v>
      </c>
      <c r="H35" s="3">
        <f>Formulário!F44</f>
        <v>0</v>
      </c>
      <c r="I35" s="3">
        <f>Formulário!G44</f>
        <v>0</v>
      </c>
      <c r="J35" s="3">
        <f>Formulário!H44</f>
        <v>0</v>
      </c>
      <c r="K35" s="18">
        <f>Formulário!I44</f>
        <v>0</v>
      </c>
      <c r="L35" s="17">
        <f>Formulário!J44</f>
        <v>0</v>
      </c>
      <c r="M35" s="16">
        <f>Formulário!K44</f>
        <v>0</v>
      </c>
      <c r="N35" s="16">
        <f>Formulário!L44</f>
        <v>0</v>
      </c>
      <c r="O35" s="22">
        <f>Formulário!M44</f>
        <v>0</v>
      </c>
    </row>
    <row r="36" spans="1:15">
      <c r="A36" s="7" t="str">
        <f>Formulário!$C$9</f>
        <v>SECRETARIA DE TRANSPORTES METROPOLITANOS</v>
      </c>
      <c r="B36" s="7">
        <f>Formulário!$C$6</f>
        <v>373301</v>
      </c>
      <c r="C36" s="7" t="str">
        <f>Formulário!$C$7</f>
        <v>COMPANHIA DO METROPOLITANO DE SÃO PAULO - METRÔ</v>
      </c>
      <c r="D36" s="21">
        <f>Formulário!A45</f>
        <v>34</v>
      </c>
      <c r="E36" s="16">
        <f>Formulário!C45</f>
        <v>0</v>
      </c>
      <c r="F36" s="4">
        <f>Formulário!D45</f>
        <v>0</v>
      </c>
      <c r="G36" s="3">
        <f>Formulário!E45</f>
        <v>0</v>
      </c>
      <c r="H36" s="3">
        <f>Formulário!F45</f>
        <v>0</v>
      </c>
      <c r="I36" s="3">
        <f>Formulário!G45</f>
        <v>0</v>
      </c>
      <c r="J36" s="3">
        <f>Formulário!H45</f>
        <v>0</v>
      </c>
      <c r="K36" s="18">
        <f>Formulário!I45</f>
        <v>0</v>
      </c>
      <c r="L36" s="17">
        <f>Formulário!J45</f>
        <v>0</v>
      </c>
      <c r="M36" s="16">
        <f>Formulário!K45</f>
        <v>0</v>
      </c>
      <c r="N36" s="16">
        <f>Formulário!L45</f>
        <v>0</v>
      </c>
      <c r="O36" s="22">
        <f>Formulário!M45</f>
        <v>0</v>
      </c>
    </row>
    <row r="37" spans="1:15">
      <c r="A37" s="7" t="str">
        <f>Formulário!$C$9</f>
        <v>SECRETARIA DE TRANSPORTES METROPOLITANOS</v>
      </c>
      <c r="B37" s="7">
        <f>Formulário!$C$6</f>
        <v>373301</v>
      </c>
      <c r="C37" s="7" t="str">
        <f>Formulário!$C$7</f>
        <v>COMPANHIA DO METROPOLITANO DE SÃO PAULO - METRÔ</v>
      </c>
      <c r="D37" s="21">
        <f>Formulário!A46</f>
        <v>35</v>
      </c>
      <c r="E37" s="16">
        <f>Formulário!C46</f>
        <v>0</v>
      </c>
      <c r="F37" s="4">
        <f>Formulário!D46</f>
        <v>0</v>
      </c>
      <c r="G37" s="3">
        <f>Formulário!E46</f>
        <v>0</v>
      </c>
      <c r="H37" s="3">
        <f>Formulário!F46</f>
        <v>0</v>
      </c>
      <c r="I37" s="3">
        <f>Formulário!G46</f>
        <v>0</v>
      </c>
      <c r="J37" s="3">
        <f>Formulário!H46</f>
        <v>0</v>
      </c>
      <c r="K37" s="18">
        <f>Formulário!I46</f>
        <v>0</v>
      </c>
      <c r="L37" s="17">
        <f>Formulário!J46</f>
        <v>0</v>
      </c>
      <c r="M37" s="16">
        <f>Formulário!K46</f>
        <v>0</v>
      </c>
      <c r="N37" s="16">
        <f>Formulário!L46</f>
        <v>0</v>
      </c>
      <c r="O37" s="22">
        <f>Formulário!M46</f>
        <v>0</v>
      </c>
    </row>
    <row r="38" spans="1:15">
      <c r="A38" s="7" t="str">
        <f>Formulário!$C$9</f>
        <v>SECRETARIA DE TRANSPORTES METROPOLITANOS</v>
      </c>
      <c r="B38" s="7">
        <f>Formulário!$C$6</f>
        <v>373301</v>
      </c>
      <c r="C38" s="7" t="str">
        <f>Formulário!$C$7</f>
        <v>COMPANHIA DO METROPOLITANO DE SÃO PAULO - METRÔ</v>
      </c>
      <c r="D38" s="21">
        <f>Formulário!A47</f>
        <v>36</v>
      </c>
      <c r="E38" s="16">
        <f>Formulário!C47</f>
        <v>0</v>
      </c>
      <c r="F38" s="4">
        <f>Formulário!D47</f>
        <v>0</v>
      </c>
      <c r="G38" s="3">
        <f>Formulário!E47</f>
        <v>0</v>
      </c>
      <c r="H38" s="3">
        <f>Formulário!F47</f>
        <v>0</v>
      </c>
      <c r="I38" s="3">
        <f>Formulário!G47</f>
        <v>0</v>
      </c>
      <c r="J38" s="3">
        <f>Formulário!H47</f>
        <v>0</v>
      </c>
      <c r="K38" s="18">
        <f>Formulário!I47</f>
        <v>0</v>
      </c>
      <c r="L38" s="17">
        <f>Formulário!J47</f>
        <v>0</v>
      </c>
      <c r="M38" s="16">
        <f>Formulário!K47</f>
        <v>0</v>
      </c>
      <c r="N38" s="16">
        <f>Formulário!L47</f>
        <v>0</v>
      </c>
      <c r="O38" s="22">
        <f>Formulário!M47</f>
        <v>0</v>
      </c>
    </row>
    <row r="39" spans="1:15">
      <c r="A39" s="7" t="str">
        <f>Formulário!$C$9</f>
        <v>SECRETARIA DE TRANSPORTES METROPOLITANOS</v>
      </c>
      <c r="B39" s="7">
        <f>Formulário!$C$6</f>
        <v>373301</v>
      </c>
      <c r="C39" s="7" t="str">
        <f>Formulário!$C$7</f>
        <v>COMPANHIA DO METROPOLITANO DE SÃO PAULO - METRÔ</v>
      </c>
      <c r="D39" s="21">
        <f>Formulário!A48</f>
        <v>37</v>
      </c>
      <c r="E39" s="16">
        <f>Formulário!C48</f>
        <v>0</v>
      </c>
      <c r="F39" s="4">
        <f>Formulário!D48</f>
        <v>0</v>
      </c>
      <c r="G39" s="3">
        <f>Formulário!E48</f>
        <v>0</v>
      </c>
      <c r="H39" s="3">
        <f>Formulário!F48</f>
        <v>0</v>
      </c>
      <c r="I39" s="3">
        <f>Formulário!G48</f>
        <v>0</v>
      </c>
      <c r="J39" s="3">
        <f>Formulário!H48</f>
        <v>0</v>
      </c>
      <c r="K39" s="18">
        <f>Formulário!I48</f>
        <v>0</v>
      </c>
      <c r="L39" s="17">
        <f>Formulário!J48</f>
        <v>0</v>
      </c>
      <c r="M39" s="16">
        <f>Formulário!K48</f>
        <v>0</v>
      </c>
      <c r="N39" s="16">
        <f>Formulário!L48</f>
        <v>0</v>
      </c>
      <c r="O39" s="22">
        <f>Formulário!M48</f>
        <v>0</v>
      </c>
    </row>
    <row r="40" spans="1:15">
      <c r="A40" s="7" t="str">
        <f>Formulário!$C$9</f>
        <v>SECRETARIA DE TRANSPORTES METROPOLITANOS</v>
      </c>
      <c r="B40" s="7">
        <f>Formulário!$C$6</f>
        <v>373301</v>
      </c>
      <c r="C40" s="7" t="str">
        <f>Formulário!$C$7</f>
        <v>COMPANHIA DO METROPOLITANO DE SÃO PAULO - METRÔ</v>
      </c>
      <c r="D40" s="21">
        <f>Formulário!A49</f>
        <v>38</v>
      </c>
      <c r="E40" s="16">
        <f>Formulário!C49</f>
        <v>0</v>
      </c>
      <c r="F40" s="4">
        <f>Formulário!D49</f>
        <v>0</v>
      </c>
      <c r="G40" s="3">
        <f>Formulário!E49</f>
        <v>0</v>
      </c>
      <c r="H40" s="3">
        <f>Formulário!F49</f>
        <v>0</v>
      </c>
      <c r="I40" s="3">
        <f>Formulário!G49</f>
        <v>0</v>
      </c>
      <c r="J40" s="3">
        <f>Formulário!H49</f>
        <v>0</v>
      </c>
      <c r="K40" s="18">
        <f>Formulário!I49</f>
        <v>0</v>
      </c>
      <c r="L40" s="17">
        <f>Formulário!J49</f>
        <v>0</v>
      </c>
      <c r="M40" s="16">
        <f>Formulário!K49</f>
        <v>0</v>
      </c>
      <c r="N40" s="16">
        <f>Formulário!L49</f>
        <v>0</v>
      </c>
      <c r="O40" s="22">
        <f>Formulário!M49</f>
        <v>0</v>
      </c>
    </row>
    <row r="41" spans="1:15">
      <c r="A41" s="7" t="str">
        <f>Formulário!$C$9</f>
        <v>SECRETARIA DE TRANSPORTES METROPOLITANOS</v>
      </c>
      <c r="B41" s="7">
        <f>Formulário!$C$6</f>
        <v>373301</v>
      </c>
      <c r="C41" s="7" t="str">
        <f>Formulário!$C$7</f>
        <v>COMPANHIA DO METROPOLITANO DE SÃO PAULO - METRÔ</v>
      </c>
      <c r="D41" s="21">
        <f>Formulário!A50</f>
        <v>39</v>
      </c>
      <c r="E41" s="16">
        <f>Formulário!C50</f>
        <v>0</v>
      </c>
      <c r="F41" s="4">
        <f>Formulário!D50</f>
        <v>0</v>
      </c>
      <c r="G41" s="3">
        <f>Formulário!E50</f>
        <v>0</v>
      </c>
      <c r="H41" s="3">
        <f>Formulário!F50</f>
        <v>0</v>
      </c>
      <c r="I41" s="3">
        <f>Formulário!G50</f>
        <v>0</v>
      </c>
      <c r="J41" s="3">
        <f>Formulário!H50</f>
        <v>0</v>
      </c>
      <c r="K41" s="18">
        <f>Formulário!I50</f>
        <v>0</v>
      </c>
      <c r="L41" s="17">
        <f>Formulário!J50</f>
        <v>0</v>
      </c>
      <c r="M41" s="16">
        <f>Formulário!K50</f>
        <v>0</v>
      </c>
      <c r="N41" s="16">
        <f>Formulário!L50</f>
        <v>0</v>
      </c>
      <c r="O41" s="22">
        <f>Formulário!M50</f>
        <v>0</v>
      </c>
    </row>
    <row r="42" spans="1:15">
      <c r="A42" s="7" t="str">
        <f>Formulário!$C$9</f>
        <v>SECRETARIA DE TRANSPORTES METROPOLITANOS</v>
      </c>
      <c r="B42" s="7">
        <f>Formulário!$C$6</f>
        <v>373301</v>
      </c>
      <c r="C42" s="7" t="str">
        <f>Formulário!$C$7</f>
        <v>COMPANHIA DO METROPOLITANO DE SÃO PAULO - METRÔ</v>
      </c>
      <c r="D42" s="21">
        <f>Formulário!A51</f>
        <v>40</v>
      </c>
      <c r="E42" s="16">
        <f>Formulário!C51</f>
        <v>0</v>
      </c>
      <c r="F42" s="4">
        <f>Formulário!D51</f>
        <v>0</v>
      </c>
      <c r="G42" s="3">
        <f>Formulário!E51</f>
        <v>0</v>
      </c>
      <c r="H42" s="3">
        <f>Formulário!F51</f>
        <v>0</v>
      </c>
      <c r="I42" s="3">
        <f>Formulário!G51</f>
        <v>0</v>
      </c>
      <c r="J42" s="3">
        <f>Formulário!H51</f>
        <v>0</v>
      </c>
      <c r="K42" s="18">
        <f>Formulário!I51</f>
        <v>0</v>
      </c>
      <c r="L42" s="17">
        <f>Formulário!J51</f>
        <v>0</v>
      </c>
      <c r="M42" s="16">
        <f>Formulário!K51</f>
        <v>0</v>
      </c>
      <c r="N42" s="16">
        <f>Formulário!L51</f>
        <v>0</v>
      </c>
      <c r="O42" s="22">
        <f>Formulário!M51</f>
        <v>0</v>
      </c>
    </row>
    <row r="43" spans="1:15">
      <c r="A43" s="7" t="str">
        <f>Formulário!$C$9</f>
        <v>SECRETARIA DE TRANSPORTES METROPOLITANOS</v>
      </c>
      <c r="B43" s="7">
        <f>Formulário!$C$6</f>
        <v>373301</v>
      </c>
      <c r="C43" s="7" t="str">
        <f>Formulário!$C$7</f>
        <v>COMPANHIA DO METROPOLITANO DE SÃO PAULO - METRÔ</v>
      </c>
      <c r="D43" s="21">
        <f>Formulário!A52</f>
        <v>41</v>
      </c>
      <c r="E43" s="16">
        <f>Formulário!C52</f>
        <v>0</v>
      </c>
      <c r="F43" s="4">
        <f>Formulário!D52</f>
        <v>0</v>
      </c>
      <c r="G43" s="3">
        <f>Formulário!E52</f>
        <v>0</v>
      </c>
      <c r="H43" s="3">
        <f>Formulário!F52</f>
        <v>0</v>
      </c>
      <c r="I43" s="3">
        <f>Formulário!G52</f>
        <v>0</v>
      </c>
      <c r="J43" s="3">
        <f>Formulário!H52</f>
        <v>0</v>
      </c>
      <c r="K43" s="18">
        <f>Formulário!I52</f>
        <v>0</v>
      </c>
      <c r="L43" s="17">
        <f>Formulário!J52</f>
        <v>0</v>
      </c>
      <c r="M43" s="16">
        <f>Formulário!K52</f>
        <v>0</v>
      </c>
      <c r="N43" s="16">
        <f>Formulário!L52</f>
        <v>0</v>
      </c>
      <c r="O43" s="22">
        <f>Formulário!M52</f>
        <v>0</v>
      </c>
    </row>
    <row r="44" spans="1:15">
      <c r="A44" s="7" t="str">
        <f>Formulário!$C$9</f>
        <v>SECRETARIA DE TRANSPORTES METROPOLITANOS</v>
      </c>
      <c r="B44" s="7">
        <f>Formulário!$C$6</f>
        <v>373301</v>
      </c>
      <c r="C44" s="7" t="str">
        <f>Formulário!$C$7</f>
        <v>COMPANHIA DO METROPOLITANO DE SÃO PAULO - METRÔ</v>
      </c>
      <c r="D44" s="21">
        <f>Formulário!A53</f>
        <v>42</v>
      </c>
      <c r="E44" s="16">
        <f>Formulário!C53</f>
        <v>0</v>
      </c>
      <c r="F44" s="4">
        <f>Formulário!D53</f>
        <v>0</v>
      </c>
      <c r="G44" s="3">
        <f>Formulário!E53</f>
        <v>0</v>
      </c>
      <c r="H44" s="3">
        <f>Formulário!F53</f>
        <v>0</v>
      </c>
      <c r="I44" s="3">
        <f>Formulário!G53</f>
        <v>0</v>
      </c>
      <c r="J44" s="3">
        <f>Formulário!H53</f>
        <v>0</v>
      </c>
      <c r="K44" s="18">
        <f>Formulário!I53</f>
        <v>0</v>
      </c>
      <c r="L44" s="17">
        <f>Formulário!J53</f>
        <v>0</v>
      </c>
      <c r="M44" s="16">
        <f>Formulário!K53</f>
        <v>0</v>
      </c>
      <c r="N44" s="16">
        <f>Formulário!L53</f>
        <v>0</v>
      </c>
      <c r="O44" s="22">
        <f>Formulário!M53</f>
        <v>0</v>
      </c>
    </row>
    <row r="45" spans="1:15">
      <c r="A45" s="7" t="str">
        <f>Formulário!$C$9</f>
        <v>SECRETARIA DE TRANSPORTES METROPOLITANOS</v>
      </c>
      <c r="B45" s="7">
        <f>Formulário!$C$6</f>
        <v>373301</v>
      </c>
      <c r="C45" s="7" t="str">
        <f>Formulário!$C$7</f>
        <v>COMPANHIA DO METROPOLITANO DE SÃO PAULO - METRÔ</v>
      </c>
      <c r="D45" s="21">
        <f>Formulário!A54</f>
        <v>43</v>
      </c>
      <c r="E45" s="16">
        <f>Formulário!C54</f>
        <v>0</v>
      </c>
      <c r="F45" s="4">
        <f>Formulário!D54</f>
        <v>0</v>
      </c>
      <c r="G45" s="3">
        <f>Formulário!E54</f>
        <v>0</v>
      </c>
      <c r="H45" s="3">
        <f>Formulário!F54</f>
        <v>0</v>
      </c>
      <c r="I45" s="3">
        <f>Formulário!G54</f>
        <v>0</v>
      </c>
      <c r="J45" s="3">
        <f>Formulário!H54</f>
        <v>0</v>
      </c>
      <c r="K45" s="18">
        <f>Formulário!I54</f>
        <v>0</v>
      </c>
      <c r="L45" s="17">
        <f>Formulário!J54</f>
        <v>0</v>
      </c>
      <c r="M45" s="16">
        <f>Formulário!K54</f>
        <v>0</v>
      </c>
      <c r="N45" s="16">
        <f>Formulário!L54</f>
        <v>0</v>
      </c>
      <c r="O45" s="22">
        <f>Formulário!M54</f>
        <v>0</v>
      </c>
    </row>
    <row r="46" spans="1:15">
      <c r="A46" s="7" t="str">
        <f>Formulário!$C$9</f>
        <v>SECRETARIA DE TRANSPORTES METROPOLITANOS</v>
      </c>
      <c r="B46" s="7">
        <f>Formulário!$C$6</f>
        <v>373301</v>
      </c>
      <c r="C46" s="7" t="str">
        <f>Formulário!$C$7</f>
        <v>COMPANHIA DO METROPOLITANO DE SÃO PAULO - METRÔ</v>
      </c>
      <c r="D46" s="21">
        <f>Formulário!A55</f>
        <v>44</v>
      </c>
      <c r="E46" s="16">
        <f>Formulário!C55</f>
        <v>0</v>
      </c>
      <c r="F46" s="4">
        <f>Formulário!D55</f>
        <v>0</v>
      </c>
      <c r="G46" s="3">
        <f>Formulário!E55</f>
        <v>0</v>
      </c>
      <c r="H46" s="3">
        <f>Formulário!F55</f>
        <v>0</v>
      </c>
      <c r="I46" s="3">
        <f>Formulário!G55</f>
        <v>0</v>
      </c>
      <c r="J46" s="3">
        <f>Formulário!H55</f>
        <v>0</v>
      </c>
      <c r="K46" s="18">
        <f>Formulário!I55</f>
        <v>0</v>
      </c>
      <c r="L46" s="17">
        <f>Formulário!J55</f>
        <v>0</v>
      </c>
      <c r="M46" s="16">
        <f>Formulário!K55</f>
        <v>0</v>
      </c>
      <c r="N46" s="16">
        <f>Formulário!L55</f>
        <v>0</v>
      </c>
      <c r="O46" s="22">
        <f>Formulário!M55</f>
        <v>0</v>
      </c>
    </row>
    <row r="47" spans="1:15">
      <c r="A47" s="7" t="str">
        <f>Formulário!$C$9</f>
        <v>SECRETARIA DE TRANSPORTES METROPOLITANOS</v>
      </c>
      <c r="B47" s="7">
        <f>Formulário!$C$6</f>
        <v>373301</v>
      </c>
      <c r="C47" s="7" t="str">
        <f>Formulário!$C$7</f>
        <v>COMPANHIA DO METROPOLITANO DE SÃO PAULO - METRÔ</v>
      </c>
      <c r="D47" s="21">
        <f>Formulário!A56</f>
        <v>45</v>
      </c>
      <c r="E47" s="16">
        <f>Formulário!C56</f>
        <v>0</v>
      </c>
      <c r="F47" s="4">
        <f>Formulário!D56</f>
        <v>0</v>
      </c>
      <c r="G47" s="3">
        <f>Formulário!E56</f>
        <v>0</v>
      </c>
      <c r="H47" s="3">
        <f>Formulário!F56</f>
        <v>0</v>
      </c>
      <c r="I47" s="3">
        <f>Formulário!G56</f>
        <v>0</v>
      </c>
      <c r="J47" s="3">
        <f>Formulário!H56</f>
        <v>0</v>
      </c>
      <c r="K47" s="18">
        <f>Formulário!I56</f>
        <v>0</v>
      </c>
      <c r="L47" s="17">
        <f>Formulário!J56</f>
        <v>0</v>
      </c>
      <c r="M47" s="16">
        <f>Formulário!K56</f>
        <v>0</v>
      </c>
      <c r="N47" s="16">
        <f>Formulário!L56</f>
        <v>0</v>
      </c>
      <c r="O47" s="22">
        <f>Formulário!M56</f>
        <v>0</v>
      </c>
    </row>
    <row r="48" spans="1:15">
      <c r="A48" s="7" t="str">
        <f>Formulário!$C$9</f>
        <v>SECRETARIA DE TRANSPORTES METROPOLITANOS</v>
      </c>
      <c r="B48" s="7">
        <f>Formulário!$C$6</f>
        <v>373301</v>
      </c>
      <c r="C48" s="7" t="str">
        <f>Formulário!$C$7</f>
        <v>COMPANHIA DO METROPOLITANO DE SÃO PAULO - METRÔ</v>
      </c>
      <c r="D48" s="21">
        <f>Formulário!A57</f>
        <v>46</v>
      </c>
      <c r="E48" s="16">
        <f>Formulário!C57</f>
        <v>0</v>
      </c>
      <c r="F48" s="4">
        <f>Formulário!D57</f>
        <v>0</v>
      </c>
      <c r="G48" s="3">
        <f>Formulário!E57</f>
        <v>0</v>
      </c>
      <c r="H48" s="3">
        <f>Formulário!F57</f>
        <v>0</v>
      </c>
      <c r="I48" s="3">
        <f>Formulário!G57</f>
        <v>0</v>
      </c>
      <c r="J48" s="3">
        <f>Formulário!H57</f>
        <v>0</v>
      </c>
      <c r="K48" s="18">
        <f>Formulário!I57</f>
        <v>0</v>
      </c>
      <c r="L48" s="17">
        <f>Formulário!J57</f>
        <v>0</v>
      </c>
      <c r="M48" s="16">
        <f>Formulário!K57</f>
        <v>0</v>
      </c>
      <c r="N48" s="16">
        <f>Formulário!L57</f>
        <v>0</v>
      </c>
      <c r="O48" s="22">
        <f>Formulário!M57</f>
        <v>0</v>
      </c>
    </row>
    <row r="49" spans="1:15">
      <c r="A49" s="7" t="str">
        <f>Formulário!$C$9</f>
        <v>SECRETARIA DE TRANSPORTES METROPOLITANOS</v>
      </c>
      <c r="B49" s="7">
        <f>Formulário!$C$6</f>
        <v>373301</v>
      </c>
      <c r="C49" s="7" t="str">
        <f>Formulário!$C$7</f>
        <v>COMPANHIA DO METROPOLITANO DE SÃO PAULO - METRÔ</v>
      </c>
      <c r="D49" s="21">
        <f>Formulário!A58</f>
        <v>47</v>
      </c>
      <c r="E49" s="16">
        <f>Formulário!C58</f>
        <v>0</v>
      </c>
      <c r="F49" s="4">
        <f>Formulário!D58</f>
        <v>0</v>
      </c>
      <c r="G49" s="3">
        <f>Formulário!E58</f>
        <v>0</v>
      </c>
      <c r="H49" s="3">
        <f>Formulário!F58</f>
        <v>0</v>
      </c>
      <c r="I49" s="3">
        <f>Formulário!G58</f>
        <v>0</v>
      </c>
      <c r="J49" s="3">
        <f>Formulário!H58</f>
        <v>0</v>
      </c>
      <c r="K49" s="18">
        <f>Formulário!I58</f>
        <v>0</v>
      </c>
      <c r="L49" s="17">
        <f>Formulário!J58</f>
        <v>0</v>
      </c>
      <c r="M49" s="16">
        <f>Formulário!K58</f>
        <v>0</v>
      </c>
      <c r="N49" s="16">
        <f>Formulário!L58</f>
        <v>0</v>
      </c>
      <c r="O49" s="22">
        <f>Formulário!M58</f>
        <v>0</v>
      </c>
    </row>
    <row r="50" spans="1:15">
      <c r="A50" s="7" t="str">
        <f>Formulário!$C$9</f>
        <v>SECRETARIA DE TRANSPORTES METROPOLITANOS</v>
      </c>
      <c r="B50" s="7">
        <f>Formulário!$C$6</f>
        <v>373301</v>
      </c>
      <c r="C50" s="7" t="str">
        <f>Formulário!$C$7</f>
        <v>COMPANHIA DO METROPOLITANO DE SÃO PAULO - METRÔ</v>
      </c>
      <c r="D50" s="21">
        <f>Formulário!A59</f>
        <v>48</v>
      </c>
      <c r="E50" s="16">
        <f>Formulário!C59</f>
        <v>0</v>
      </c>
      <c r="F50" s="4">
        <f>Formulário!D59</f>
        <v>0</v>
      </c>
      <c r="G50" s="3">
        <f>Formulário!E59</f>
        <v>0</v>
      </c>
      <c r="H50" s="3">
        <f>Formulário!F59</f>
        <v>0</v>
      </c>
      <c r="I50" s="3">
        <f>Formulário!G59</f>
        <v>0</v>
      </c>
      <c r="J50" s="3">
        <f>Formulário!H59</f>
        <v>0</v>
      </c>
      <c r="K50" s="18">
        <f>Formulário!I59</f>
        <v>0</v>
      </c>
      <c r="L50" s="17">
        <f>Formulário!J59</f>
        <v>0</v>
      </c>
      <c r="M50" s="16">
        <f>Formulário!K59</f>
        <v>0</v>
      </c>
      <c r="N50" s="16">
        <f>Formulário!L59</f>
        <v>0</v>
      </c>
      <c r="O50" s="22">
        <f>Formulário!M59</f>
        <v>0</v>
      </c>
    </row>
    <row r="51" spans="1:15">
      <c r="A51" s="7" t="str">
        <f>Formulário!$C$9</f>
        <v>SECRETARIA DE TRANSPORTES METROPOLITANOS</v>
      </c>
      <c r="B51" s="7">
        <f>Formulário!$C$6</f>
        <v>373301</v>
      </c>
      <c r="C51" s="7" t="str">
        <f>Formulário!$C$7</f>
        <v>COMPANHIA DO METROPOLITANO DE SÃO PAULO - METRÔ</v>
      </c>
      <c r="D51" s="21">
        <f>Formulário!A60</f>
        <v>49</v>
      </c>
      <c r="E51" s="16">
        <f>Formulário!C60</f>
        <v>0</v>
      </c>
      <c r="F51" s="4">
        <f>Formulário!D60</f>
        <v>0</v>
      </c>
      <c r="G51" s="3">
        <f>Formulário!E60</f>
        <v>0</v>
      </c>
      <c r="H51" s="3">
        <f>Formulário!F60</f>
        <v>0</v>
      </c>
      <c r="I51" s="3">
        <f>Formulário!G60</f>
        <v>0</v>
      </c>
      <c r="J51" s="3">
        <f>Formulário!H60</f>
        <v>0</v>
      </c>
      <c r="K51" s="18">
        <f>Formulário!I60</f>
        <v>0</v>
      </c>
      <c r="L51" s="17">
        <f>Formulário!J60</f>
        <v>0</v>
      </c>
      <c r="M51" s="16">
        <f>Formulário!K60</f>
        <v>0</v>
      </c>
      <c r="N51" s="16">
        <f>Formulário!L60</f>
        <v>0</v>
      </c>
      <c r="O51" s="22">
        <f>Formulário!M60</f>
        <v>0</v>
      </c>
    </row>
    <row r="52" spans="1:15">
      <c r="A52" s="7" t="str">
        <f>Formulário!$C$9</f>
        <v>SECRETARIA DE TRANSPORTES METROPOLITANOS</v>
      </c>
      <c r="B52" s="7">
        <f>Formulário!$C$6</f>
        <v>373301</v>
      </c>
      <c r="C52" s="7" t="str">
        <f>Formulário!$C$7</f>
        <v>COMPANHIA DO METROPOLITANO DE SÃO PAULO - METRÔ</v>
      </c>
      <c r="D52" s="21">
        <f>Formulário!A61</f>
        <v>50</v>
      </c>
      <c r="E52" s="16">
        <f>Formulário!C61</f>
        <v>0</v>
      </c>
      <c r="F52" s="4">
        <f>Formulário!D61</f>
        <v>0</v>
      </c>
      <c r="G52" s="3">
        <f>Formulário!E61</f>
        <v>0</v>
      </c>
      <c r="H52" s="3">
        <f>Formulário!F61</f>
        <v>0</v>
      </c>
      <c r="I52" s="3">
        <f>Formulário!G61</f>
        <v>0</v>
      </c>
      <c r="J52" s="3">
        <f>Formulário!H61</f>
        <v>0</v>
      </c>
      <c r="K52" s="18">
        <f>Formulário!I61</f>
        <v>0</v>
      </c>
      <c r="L52" s="17">
        <f>Formulário!J61</f>
        <v>0</v>
      </c>
      <c r="M52" s="16">
        <f>Formulário!K61</f>
        <v>0</v>
      </c>
      <c r="N52" s="16">
        <f>Formulário!L61</f>
        <v>0</v>
      </c>
      <c r="O52" s="22">
        <f>Formulário!M61</f>
        <v>0</v>
      </c>
    </row>
    <row r="53" spans="1:15">
      <c r="A53" s="7" t="str">
        <f>Formulário!$C$9</f>
        <v>SECRETARIA DE TRANSPORTES METROPOLITANOS</v>
      </c>
      <c r="B53" s="7">
        <f>Formulário!$C$6</f>
        <v>373301</v>
      </c>
      <c r="C53" s="7" t="str">
        <f>Formulário!$C$7</f>
        <v>COMPANHIA DO METROPOLITANO DE SÃO PAULO - METRÔ</v>
      </c>
      <c r="D53" s="21">
        <f>Formulário!A62</f>
        <v>51</v>
      </c>
      <c r="E53" s="16">
        <f>Formulário!C62</f>
        <v>0</v>
      </c>
      <c r="F53" s="4">
        <f>Formulário!D62</f>
        <v>0</v>
      </c>
      <c r="G53" s="3">
        <f>Formulário!E62</f>
        <v>0</v>
      </c>
      <c r="H53" s="3">
        <f>Formulário!F62</f>
        <v>0</v>
      </c>
      <c r="I53" s="3">
        <f>Formulário!G62</f>
        <v>0</v>
      </c>
      <c r="J53" s="3">
        <f>Formulário!H62</f>
        <v>0</v>
      </c>
      <c r="K53" s="18">
        <f>Formulário!I62</f>
        <v>0</v>
      </c>
      <c r="L53" s="17">
        <f>Formulário!J62</f>
        <v>0</v>
      </c>
      <c r="M53" s="16">
        <f>Formulário!K62</f>
        <v>0</v>
      </c>
      <c r="N53" s="16">
        <f>Formulário!L62</f>
        <v>0</v>
      </c>
      <c r="O53" s="22">
        <f>Formulário!M62</f>
        <v>0</v>
      </c>
    </row>
    <row r="54" spans="1:15">
      <c r="A54" s="7" t="str">
        <f>Formulário!$C$9</f>
        <v>SECRETARIA DE TRANSPORTES METROPOLITANOS</v>
      </c>
      <c r="B54" s="7">
        <f>Formulário!$C$6</f>
        <v>373301</v>
      </c>
      <c r="C54" s="7" t="str">
        <f>Formulário!$C$7</f>
        <v>COMPANHIA DO METROPOLITANO DE SÃO PAULO - METRÔ</v>
      </c>
      <c r="D54" s="21">
        <f>Formulário!A63</f>
        <v>52</v>
      </c>
      <c r="E54" s="16">
        <f>Formulário!C63</f>
        <v>0</v>
      </c>
      <c r="F54" s="4">
        <f>Formulário!D63</f>
        <v>0</v>
      </c>
      <c r="G54" s="3">
        <f>Formulário!E63</f>
        <v>0</v>
      </c>
      <c r="H54" s="3">
        <f>Formulário!F63</f>
        <v>0</v>
      </c>
      <c r="I54" s="3">
        <f>Formulário!G63</f>
        <v>0</v>
      </c>
      <c r="J54" s="3">
        <f>Formulário!H63</f>
        <v>0</v>
      </c>
      <c r="K54" s="18">
        <f>Formulário!I63</f>
        <v>0</v>
      </c>
      <c r="L54" s="17">
        <f>Formulário!J63</f>
        <v>0</v>
      </c>
      <c r="M54" s="16">
        <f>Formulário!K63</f>
        <v>0</v>
      </c>
      <c r="N54" s="16">
        <f>Formulário!L63</f>
        <v>0</v>
      </c>
      <c r="O54" s="22">
        <f>Formulário!M63</f>
        <v>0</v>
      </c>
    </row>
    <row r="55" spans="1:15">
      <c r="A55" s="7" t="str">
        <f>Formulário!$C$9</f>
        <v>SECRETARIA DE TRANSPORTES METROPOLITANOS</v>
      </c>
      <c r="B55" s="7">
        <f>Formulário!$C$6</f>
        <v>373301</v>
      </c>
      <c r="C55" s="7" t="str">
        <f>Formulário!$C$7</f>
        <v>COMPANHIA DO METROPOLITANO DE SÃO PAULO - METRÔ</v>
      </c>
      <c r="D55" s="21">
        <f>Formulário!A64</f>
        <v>53</v>
      </c>
      <c r="E55" s="16">
        <f>Formulário!C64</f>
        <v>0</v>
      </c>
      <c r="F55" s="4">
        <f>Formulário!D64</f>
        <v>0</v>
      </c>
      <c r="G55" s="3">
        <f>Formulário!E64</f>
        <v>0</v>
      </c>
      <c r="H55" s="3">
        <f>Formulário!F64</f>
        <v>0</v>
      </c>
      <c r="I55" s="3">
        <f>Formulário!G64</f>
        <v>0</v>
      </c>
      <c r="J55" s="3">
        <f>Formulário!H64</f>
        <v>0</v>
      </c>
      <c r="K55" s="18">
        <f>Formulário!I64</f>
        <v>0</v>
      </c>
      <c r="L55" s="17">
        <f>Formulário!J64</f>
        <v>0</v>
      </c>
      <c r="M55" s="16">
        <f>Formulário!K64</f>
        <v>0</v>
      </c>
      <c r="N55" s="16">
        <f>Formulário!L64</f>
        <v>0</v>
      </c>
      <c r="O55" s="22">
        <f>Formulário!M64</f>
        <v>0</v>
      </c>
    </row>
    <row r="56" spans="1:15">
      <c r="A56" s="7" t="str">
        <f>Formulário!$C$9</f>
        <v>SECRETARIA DE TRANSPORTES METROPOLITANOS</v>
      </c>
      <c r="B56" s="7">
        <f>Formulário!$C$6</f>
        <v>373301</v>
      </c>
      <c r="C56" s="7" t="str">
        <f>Formulário!$C$7</f>
        <v>COMPANHIA DO METROPOLITANO DE SÃO PAULO - METRÔ</v>
      </c>
      <c r="D56" s="21">
        <f>Formulário!A65</f>
        <v>54</v>
      </c>
      <c r="E56" s="16">
        <f>Formulário!C65</f>
        <v>0</v>
      </c>
      <c r="F56" s="4">
        <f>Formulário!D65</f>
        <v>0</v>
      </c>
      <c r="G56" s="3">
        <f>Formulário!E65</f>
        <v>0</v>
      </c>
      <c r="H56" s="3">
        <f>Formulário!F65</f>
        <v>0</v>
      </c>
      <c r="I56" s="3">
        <f>Formulário!G65</f>
        <v>0</v>
      </c>
      <c r="J56" s="3">
        <f>Formulário!H65</f>
        <v>0</v>
      </c>
      <c r="K56" s="18">
        <f>Formulário!I65</f>
        <v>0</v>
      </c>
      <c r="L56" s="17">
        <f>Formulário!J65</f>
        <v>0</v>
      </c>
      <c r="M56" s="16">
        <f>Formulário!K65</f>
        <v>0</v>
      </c>
      <c r="N56" s="16">
        <f>Formulário!L65</f>
        <v>0</v>
      </c>
      <c r="O56" s="22">
        <f>Formulário!M65</f>
        <v>0</v>
      </c>
    </row>
    <row r="57" spans="1:15">
      <c r="A57" s="7" t="str">
        <f>Formulário!$C$9</f>
        <v>SECRETARIA DE TRANSPORTES METROPOLITANOS</v>
      </c>
      <c r="B57" s="7">
        <f>Formulário!$C$6</f>
        <v>373301</v>
      </c>
      <c r="C57" s="7" t="str">
        <f>Formulário!$C$7</f>
        <v>COMPANHIA DO METROPOLITANO DE SÃO PAULO - METRÔ</v>
      </c>
      <c r="D57" s="21">
        <f>Formulário!A66</f>
        <v>55</v>
      </c>
      <c r="E57" s="16">
        <f>Formulário!C66</f>
        <v>0</v>
      </c>
      <c r="F57" s="4">
        <f>Formulário!D66</f>
        <v>0</v>
      </c>
      <c r="G57" s="3">
        <f>Formulário!E66</f>
        <v>0</v>
      </c>
      <c r="H57" s="3">
        <f>Formulário!F66</f>
        <v>0</v>
      </c>
      <c r="I57" s="3">
        <f>Formulário!G66</f>
        <v>0</v>
      </c>
      <c r="J57" s="3">
        <f>Formulário!H66</f>
        <v>0</v>
      </c>
      <c r="K57" s="18">
        <f>Formulário!I66</f>
        <v>0</v>
      </c>
      <c r="L57" s="17">
        <f>Formulário!J66</f>
        <v>0</v>
      </c>
      <c r="M57" s="16">
        <f>Formulário!K66</f>
        <v>0</v>
      </c>
      <c r="N57" s="16">
        <f>Formulário!L66</f>
        <v>0</v>
      </c>
      <c r="O57" s="22">
        <f>Formulário!M66</f>
        <v>0</v>
      </c>
    </row>
    <row r="58" spans="1:15">
      <c r="A58" s="7" t="str">
        <f>Formulário!$C$9</f>
        <v>SECRETARIA DE TRANSPORTES METROPOLITANOS</v>
      </c>
      <c r="B58" s="7">
        <f>Formulário!$C$6</f>
        <v>373301</v>
      </c>
      <c r="C58" s="7" t="str">
        <f>Formulário!$C$7</f>
        <v>COMPANHIA DO METROPOLITANO DE SÃO PAULO - METRÔ</v>
      </c>
      <c r="D58" s="21">
        <f>Formulário!A67</f>
        <v>56</v>
      </c>
      <c r="E58" s="16">
        <f>Formulário!C67</f>
        <v>0</v>
      </c>
      <c r="F58" s="4">
        <f>Formulário!D67</f>
        <v>0</v>
      </c>
      <c r="G58" s="3">
        <f>Formulário!E67</f>
        <v>0</v>
      </c>
      <c r="H58" s="3">
        <f>Formulário!F67</f>
        <v>0</v>
      </c>
      <c r="I58" s="3">
        <f>Formulário!G67</f>
        <v>0</v>
      </c>
      <c r="J58" s="3">
        <f>Formulário!H67</f>
        <v>0</v>
      </c>
      <c r="K58" s="18">
        <f>Formulário!I67</f>
        <v>0</v>
      </c>
      <c r="L58" s="17">
        <f>Formulário!J67</f>
        <v>0</v>
      </c>
      <c r="M58" s="16">
        <f>Formulário!K67</f>
        <v>0</v>
      </c>
      <c r="N58" s="16">
        <f>Formulário!L67</f>
        <v>0</v>
      </c>
      <c r="O58" s="22">
        <f>Formulário!M67</f>
        <v>0</v>
      </c>
    </row>
    <row r="59" spans="1:15">
      <c r="A59" s="7" t="str">
        <f>Formulário!$C$9</f>
        <v>SECRETARIA DE TRANSPORTES METROPOLITANOS</v>
      </c>
      <c r="B59" s="7">
        <f>Formulário!$C$6</f>
        <v>373301</v>
      </c>
      <c r="C59" s="7" t="str">
        <f>Formulário!$C$7</f>
        <v>COMPANHIA DO METROPOLITANO DE SÃO PAULO - METRÔ</v>
      </c>
      <c r="D59" s="21">
        <f>Formulário!A68</f>
        <v>57</v>
      </c>
      <c r="E59" s="16">
        <f>Formulário!C68</f>
        <v>0</v>
      </c>
      <c r="F59" s="4">
        <f>Formulário!D68</f>
        <v>0</v>
      </c>
      <c r="G59" s="3">
        <f>Formulário!E68</f>
        <v>0</v>
      </c>
      <c r="H59" s="3">
        <f>Formulário!F68</f>
        <v>0</v>
      </c>
      <c r="I59" s="3">
        <f>Formulário!G68</f>
        <v>0</v>
      </c>
      <c r="J59" s="3">
        <f>Formulário!H68</f>
        <v>0</v>
      </c>
      <c r="K59" s="18">
        <f>Formulário!I68</f>
        <v>0</v>
      </c>
      <c r="L59" s="17">
        <f>Formulário!J68</f>
        <v>0</v>
      </c>
      <c r="M59" s="16">
        <f>Formulário!K68</f>
        <v>0</v>
      </c>
      <c r="N59" s="16">
        <f>Formulário!L68</f>
        <v>0</v>
      </c>
      <c r="O59" s="22">
        <f>Formulário!M68</f>
        <v>0</v>
      </c>
    </row>
    <row r="60" spans="1:15">
      <c r="A60" s="7" t="str">
        <f>Formulário!$C$9</f>
        <v>SECRETARIA DE TRANSPORTES METROPOLITANOS</v>
      </c>
      <c r="B60" s="7">
        <f>Formulário!$C$6</f>
        <v>373301</v>
      </c>
      <c r="C60" s="7" t="str">
        <f>Formulário!$C$7</f>
        <v>COMPANHIA DO METROPOLITANO DE SÃO PAULO - METRÔ</v>
      </c>
      <c r="D60" s="21">
        <f>Formulário!A69</f>
        <v>58</v>
      </c>
      <c r="E60" s="16">
        <f>Formulário!C69</f>
        <v>0</v>
      </c>
      <c r="F60" s="4">
        <f>Formulário!D69</f>
        <v>0</v>
      </c>
      <c r="G60" s="3">
        <f>Formulário!E69</f>
        <v>0</v>
      </c>
      <c r="H60" s="3">
        <f>Formulário!F69</f>
        <v>0</v>
      </c>
      <c r="I60" s="3">
        <f>Formulário!G69</f>
        <v>0</v>
      </c>
      <c r="J60" s="3">
        <f>Formulário!H69</f>
        <v>0</v>
      </c>
      <c r="K60" s="18">
        <f>Formulário!I69</f>
        <v>0</v>
      </c>
      <c r="L60" s="17">
        <f>Formulário!J69</f>
        <v>0</v>
      </c>
      <c r="M60" s="16">
        <f>Formulário!K69</f>
        <v>0</v>
      </c>
      <c r="N60" s="16">
        <f>Formulário!L69</f>
        <v>0</v>
      </c>
      <c r="O60" s="22">
        <f>Formulário!M69</f>
        <v>0</v>
      </c>
    </row>
    <row r="61" spans="1:15">
      <c r="A61" s="7" t="str">
        <f>Formulário!$C$9</f>
        <v>SECRETARIA DE TRANSPORTES METROPOLITANOS</v>
      </c>
      <c r="B61" s="7">
        <f>Formulário!$C$6</f>
        <v>373301</v>
      </c>
      <c r="C61" s="7" t="str">
        <f>Formulário!$C$7</f>
        <v>COMPANHIA DO METROPOLITANO DE SÃO PAULO - METRÔ</v>
      </c>
      <c r="D61" s="21">
        <f>Formulário!A70</f>
        <v>59</v>
      </c>
      <c r="E61" s="16">
        <f>Formulário!C70</f>
        <v>0</v>
      </c>
      <c r="F61" s="4">
        <f>Formulário!D70</f>
        <v>0</v>
      </c>
      <c r="G61" s="3">
        <f>Formulário!E70</f>
        <v>0</v>
      </c>
      <c r="H61" s="3">
        <f>Formulário!F70</f>
        <v>0</v>
      </c>
      <c r="I61" s="3">
        <f>Formulário!G70</f>
        <v>0</v>
      </c>
      <c r="J61" s="3">
        <f>Formulário!H70</f>
        <v>0</v>
      </c>
      <c r="K61" s="18">
        <f>Formulário!I70</f>
        <v>0</v>
      </c>
      <c r="L61" s="17">
        <f>Formulário!J70</f>
        <v>0</v>
      </c>
      <c r="M61" s="16">
        <f>Formulário!K70</f>
        <v>0</v>
      </c>
      <c r="N61" s="16">
        <f>Formulário!L70</f>
        <v>0</v>
      </c>
      <c r="O61" s="22">
        <f>Formulário!M70</f>
        <v>0</v>
      </c>
    </row>
    <row r="62" spans="1:15">
      <c r="A62" s="7" t="str">
        <f>Formulário!$C$9</f>
        <v>SECRETARIA DE TRANSPORTES METROPOLITANOS</v>
      </c>
      <c r="B62" s="7">
        <f>Formulário!$C$6</f>
        <v>373301</v>
      </c>
      <c r="C62" s="7" t="str">
        <f>Formulário!$C$7</f>
        <v>COMPANHIA DO METROPOLITANO DE SÃO PAULO - METRÔ</v>
      </c>
      <c r="D62" s="21">
        <f>Formulário!A71</f>
        <v>60</v>
      </c>
      <c r="E62" s="16">
        <f>Formulário!C71</f>
        <v>0</v>
      </c>
      <c r="F62" s="4">
        <f>Formulário!D71</f>
        <v>0</v>
      </c>
      <c r="G62" s="3">
        <f>Formulário!E71</f>
        <v>0</v>
      </c>
      <c r="H62" s="3">
        <f>Formulário!F71</f>
        <v>0</v>
      </c>
      <c r="I62" s="3">
        <f>Formulário!G71</f>
        <v>0</v>
      </c>
      <c r="J62" s="3">
        <f>Formulário!H71</f>
        <v>0</v>
      </c>
      <c r="K62" s="18">
        <f>Formulário!I71</f>
        <v>0</v>
      </c>
      <c r="L62" s="17">
        <f>Formulário!J71</f>
        <v>0</v>
      </c>
      <c r="M62" s="16">
        <f>Formulário!K71</f>
        <v>0</v>
      </c>
      <c r="N62" s="16">
        <f>Formulário!L71</f>
        <v>0</v>
      </c>
      <c r="O62" s="22">
        <f>Formulário!M71</f>
        <v>0</v>
      </c>
    </row>
    <row r="63" spans="1:15">
      <c r="A63" s="7" t="str">
        <f>Formulário!$C$9</f>
        <v>SECRETARIA DE TRANSPORTES METROPOLITANOS</v>
      </c>
      <c r="B63" s="7">
        <f>Formulário!$C$6</f>
        <v>373301</v>
      </c>
      <c r="C63" s="7" t="str">
        <f>Formulário!$C$7</f>
        <v>COMPANHIA DO METROPOLITANO DE SÃO PAULO - METRÔ</v>
      </c>
      <c r="D63" s="21">
        <f>Formulário!A72</f>
        <v>61</v>
      </c>
      <c r="E63" s="16">
        <f>Formulário!C72</f>
        <v>0</v>
      </c>
      <c r="F63" s="4">
        <f>Formulário!D72</f>
        <v>0</v>
      </c>
      <c r="G63" s="3">
        <f>Formulário!E72</f>
        <v>0</v>
      </c>
      <c r="H63" s="3">
        <f>Formulário!F72</f>
        <v>0</v>
      </c>
      <c r="I63" s="3">
        <f>Formulário!G72</f>
        <v>0</v>
      </c>
      <c r="J63" s="3">
        <f>Formulário!H72</f>
        <v>0</v>
      </c>
      <c r="K63" s="18">
        <f>Formulário!I72</f>
        <v>0</v>
      </c>
      <c r="L63" s="17">
        <f>Formulário!J72</f>
        <v>0</v>
      </c>
      <c r="M63" s="16">
        <f>Formulário!K72</f>
        <v>0</v>
      </c>
      <c r="N63" s="16">
        <f>Formulário!L72</f>
        <v>0</v>
      </c>
      <c r="O63" s="22">
        <f>Formulário!M72</f>
        <v>0</v>
      </c>
    </row>
    <row r="64" spans="1:15">
      <c r="A64" s="7" t="str">
        <f>Formulário!$C$9</f>
        <v>SECRETARIA DE TRANSPORTES METROPOLITANOS</v>
      </c>
      <c r="B64" s="7">
        <f>Formulário!$C$6</f>
        <v>373301</v>
      </c>
      <c r="C64" s="7" t="str">
        <f>Formulário!$C$7</f>
        <v>COMPANHIA DO METROPOLITANO DE SÃO PAULO - METRÔ</v>
      </c>
      <c r="D64" s="21">
        <f>Formulário!A73</f>
        <v>62</v>
      </c>
      <c r="E64" s="16">
        <f>Formulário!C73</f>
        <v>0</v>
      </c>
      <c r="F64" s="4">
        <f>Formulário!D73</f>
        <v>0</v>
      </c>
      <c r="G64" s="3">
        <f>Formulário!E73</f>
        <v>0</v>
      </c>
      <c r="H64" s="3">
        <f>Formulário!F73</f>
        <v>0</v>
      </c>
      <c r="I64" s="3">
        <f>Formulário!G73</f>
        <v>0</v>
      </c>
      <c r="J64" s="3">
        <f>Formulário!H73</f>
        <v>0</v>
      </c>
      <c r="K64" s="18">
        <f>Formulário!I73</f>
        <v>0</v>
      </c>
      <c r="L64" s="17">
        <f>Formulário!J73</f>
        <v>0</v>
      </c>
      <c r="M64" s="16">
        <f>Formulário!K73</f>
        <v>0</v>
      </c>
      <c r="N64" s="16">
        <f>Formulário!L73</f>
        <v>0</v>
      </c>
      <c r="O64" s="22">
        <f>Formulário!M73</f>
        <v>0</v>
      </c>
    </row>
    <row r="65" spans="1:15">
      <c r="A65" s="7" t="str">
        <f>Formulário!$C$9</f>
        <v>SECRETARIA DE TRANSPORTES METROPOLITANOS</v>
      </c>
      <c r="B65" s="7">
        <f>Formulário!$C$6</f>
        <v>373301</v>
      </c>
      <c r="C65" s="7" t="str">
        <f>Formulário!$C$7</f>
        <v>COMPANHIA DO METROPOLITANO DE SÃO PAULO - METRÔ</v>
      </c>
      <c r="D65" s="21">
        <f>Formulário!A74</f>
        <v>63</v>
      </c>
      <c r="E65" s="16">
        <f>Formulário!C74</f>
        <v>0</v>
      </c>
      <c r="F65" s="4">
        <f>Formulário!D74</f>
        <v>0</v>
      </c>
      <c r="G65" s="3">
        <f>Formulário!E74</f>
        <v>0</v>
      </c>
      <c r="H65" s="3">
        <f>Formulário!F74</f>
        <v>0</v>
      </c>
      <c r="I65" s="3">
        <f>Formulário!G74</f>
        <v>0</v>
      </c>
      <c r="J65" s="3">
        <f>Formulário!H74</f>
        <v>0</v>
      </c>
      <c r="K65" s="18">
        <f>Formulário!I74</f>
        <v>0</v>
      </c>
      <c r="L65" s="17">
        <f>Formulário!J74</f>
        <v>0</v>
      </c>
      <c r="M65" s="16">
        <f>Formulário!K74</f>
        <v>0</v>
      </c>
      <c r="N65" s="16">
        <f>Formulário!L74</f>
        <v>0</v>
      </c>
      <c r="O65" s="22">
        <f>Formulário!M74</f>
        <v>0</v>
      </c>
    </row>
    <row r="66" spans="1:15">
      <c r="A66" s="7" t="str">
        <f>Formulário!$C$9</f>
        <v>SECRETARIA DE TRANSPORTES METROPOLITANOS</v>
      </c>
      <c r="B66" s="7">
        <f>Formulário!$C$6</f>
        <v>373301</v>
      </c>
      <c r="C66" s="7" t="str">
        <f>Formulário!$C$7</f>
        <v>COMPANHIA DO METROPOLITANO DE SÃO PAULO - METRÔ</v>
      </c>
      <c r="D66" s="21">
        <f>Formulário!A75</f>
        <v>64</v>
      </c>
      <c r="E66" s="16">
        <f>Formulário!C75</f>
        <v>0</v>
      </c>
      <c r="F66" s="4">
        <f>Formulário!D75</f>
        <v>0</v>
      </c>
      <c r="G66" s="3">
        <f>Formulário!E75</f>
        <v>0</v>
      </c>
      <c r="H66" s="3">
        <f>Formulário!F75</f>
        <v>0</v>
      </c>
      <c r="I66" s="3">
        <f>Formulário!G75</f>
        <v>0</v>
      </c>
      <c r="J66" s="3">
        <f>Formulário!H75</f>
        <v>0</v>
      </c>
      <c r="K66" s="18">
        <f>Formulário!I75</f>
        <v>0</v>
      </c>
      <c r="L66" s="17">
        <f>Formulário!J75</f>
        <v>0</v>
      </c>
      <c r="M66" s="16">
        <f>Formulário!K75</f>
        <v>0</v>
      </c>
      <c r="N66" s="16">
        <f>Formulário!L75</f>
        <v>0</v>
      </c>
      <c r="O66" s="22">
        <f>Formulário!M75</f>
        <v>0</v>
      </c>
    </row>
    <row r="67" spans="1:15">
      <c r="A67" s="7" t="str">
        <f>Formulário!$C$9</f>
        <v>SECRETARIA DE TRANSPORTES METROPOLITANOS</v>
      </c>
      <c r="B67" s="7">
        <f>Formulário!$C$6</f>
        <v>373301</v>
      </c>
      <c r="C67" s="7" t="str">
        <f>Formulário!$C$7</f>
        <v>COMPANHIA DO METROPOLITANO DE SÃO PAULO - METRÔ</v>
      </c>
      <c r="D67" s="21">
        <f>Formulário!A76</f>
        <v>65</v>
      </c>
      <c r="E67" s="16">
        <f>Formulário!C76</f>
        <v>0</v>
      </c>
      <c r="F67" s="4">
        <f>Formulário!D76</f>
        <v>0</v>
      </c>
      <c r="G67" s="3">
        <f>Formulário!E76</f>
        <v>0</v>
      </c>
      <c r="H67" s="3">
        <f>Formulário!F76</f>
        <v>0</v>
      </c>
      <c r="I67" s="3">
        <f>Formulário!G76</f>
        <v>0</v>
      </c>
      <c r="J67" s="3">
        <f>Formulário!H76</f>
        <v>0</v>
      </c>
      <c r="K67" s="18">
        <f>Formulário!I76</f>
        <v>0</v>
      </c>
      <c r="L67" s="17">
        <f>Formulário!J76</f>
        <v>0</v>
      </c>
      <c r="M67" s="16">
        <f>Formulário!K76</f>
        <v>0</v>
      </c>
      <c r="N67" s="16">
        <f>Formulário!L76</f>
        <v>0</v>
      </c>
      <c r="O67" s="22">
        <f>Formulário!M76</f>
        <v>0</v>
      </c>
    </row>
    <row r="68" spans="1:15">
      <c r="A68" s="7" t="str">
        <f>Formulário!$C$9</f>
        <v>SECRETARIA DE TRANSPORTES METROPOLITANOS</v>
      </c>
      <c r="B68" s="7">
        <f>Formulário!$C$6</f>
        <v>373301</v>
      </c>
      <c r="C68" s="7" t="str">
        <f>Formulário!$C$7</f>
        <v>COMPANHIA DO METROPOLITANO DE SÃO PAULO - METRÔ</v>
      </c>
      <c r="D68" s="21">
        <f>Formulário!A77</f>
        <v>66</v>
      </c>
      <c r="E68" s="16">
        <f>Formulário!C77</f>
        <v>0</v>
      </c>
      <c r="F68" s="4">
        <f>Formulário!D77</f>
        <v>0</v>
      </c>
      <c r="G68" s="3">
        <f>Formulário!E77</f>
        <v>0</v>
      </c>
      <c r="H68" s="3">
        <f>Formulário!F77</f>
        <v>0</v>
      </c>
      <c r="I68" s="3">
        <f>Formulário!G77</f>
        <v>0</v>
      </c>
      <c r="J68" s="3">
        <f>Formulário!H77</f>
        <v>0</v>
      </c>
      <c r="K68" s="18">
        <f>Formulário!I77</f>
        <v>0</v>
      </c>
      <c r="L68" s="17">
        <f>Formulário!J77</f>
        <v>0</v>
      </c>
      <c r="M68" s="16">
        <f>Formulário!K77</f>
        <v>0</v>
      </c>
      <c r="N68" s="16">
        <f>Formulário!L77</f>
        <v>0</v>
      </c>
      <c r="O68" s="22">
        <f>Formulário!M77</f>
        <v>0</v>
      </c>
    </row>
    <row r="69" spans="1:15">
      <c r="A69" s="7" t="str">
        <f>Formulário!$C$9</f>
        <v>SECRETARIA DE TRANSPORTES METROPOLITANOS</v>
      </c>
      <c r="B69" s="7">
        <f>Formulário!$C$6</f>
        <v>373301</v>
      </c>
      <c r="C69" s="7" t="str">
        <f>Formulário!$C$7</f>
        <v>COMPANHIA DO METROPOLITANO DE SÃO PAULO - METRÔ</v>
      </c>
      <c r="D69" s="21">
        <f>Formulário!A78</f>
        <v>67</v>
      </c>
      <c r="E69" s="16">
        <f>Formulário!C78</f>
        <v>0</v>
      </c>
      <c r="F69" s="4">
        <f>Formulário!D78</f>
        <v>0</v>
      </c>
      <c r="G69" s="3">
        <f>Formulário!E78</f>
        <v>0</v>
      </c>
      <c r="H69" s="3">
        <f>Formulário!F78</f>
        <v>0</v>
      </c>
      <c r="I69" s="3">
        <f>Formulário!G78</f>
        <v>0</v>
      </c>
      <c r="J69" s="3">
        <f>Formulário!H78</f>
        <v>0</v>
      </c>
      <c r="K69" s="18">
        <f>Formulário!I78</f>
        <v>0</v>
      </c>
      <c r="L69" s="17">
        <f>Formulário!J78</f>
        <v>0</v>
      </c>
      <c r="M69" s="16">
        <f>Formulário!K78</f>
        <v>0</v>
      </c>
      <c r="N69" s="16">
        <f>Formulário!L78</f>
        <v>0</v>
      </c>
      <c r="O69" s="22">
        <f>Formulário!M78</f>
        <v>0</v>
      </c>
    </row>
    <row r="70" spans="1:15">
      <c r="A70" s="7" t="str">
        <f>Formulário!$C$9</f>
        <v>SECRETARIA DE TRANSPORTES METROPOLITANOS</v>
      </c>
      <c r="B70" s="7">
        <f>Formulário!$C$6</f>
        <v>373301</v>
      </c>
      <c r="C70" s="7" t="str">
        <f>Formulário!$C$7</f>
        <v>COMPANHIA DO METROPOLITANO DE SÃO PAULO - METRÔ</v>
      </c>
      <c r="D70" s="21">
        <f>Formulário!A79</f>
        <v>68</v>
      </c>
      <c r="E70" s="16">
        <f>Formulário!C79</f>
        <v>0</v>
      </c>
      <c r="F70" s="4">
        <f>Formulário!D79</f>
        <v>0</v>
      </c>
      <c r="G70" s="3">
        <f>Formulário!E79</f>
        <v>0</v>
      </c>
      <c r="H70" s="3">
        <f>Formulário!F79</f>
        <v>0</v>
      </c>
      <c r="I70" s="3">
        <f>Formulário!G79</f>
        <v>0</v>
      </c>
      <c r="J70" s="3">
        <f>Formulário!H79</f>
        <v>0</v>
      </c>
      <c r="K70" s="18">
        <f>Formulário!I79</f>
        <v>0</v>
      </c>
      <c r="L70" s="17">
        <f>Formulário!J79</f>
        <v>0</v>
      </c>
      <c r="M70" s="16">
        <f>Formulário!K79</f>
        <v>0</v>
      </c>
      <c r="N70" s="16">
        <f>Formulário!L79</f>
        <v>0</v>
      </c>
      <c r="O70" s="22">
        <f>Formulário!M79</f>
        <v>0</v>
      </c>
    </row>
    <row r="71" spans="1:15">
      <c r="A71" s="7" t="str">
        <f>Formulário!$C$9</f>
        <v>SECRETARIA DE TRANSPORTES METROPOLITANOS</v>
      </c>
      <c r="B71" s="7">
        <f>Formulário!$C$6</f>
        <v>373301</v>
      </c>
      <c r="C71" s="7" t="str">
        <f>Formulário!$C$7</f>
        <v>COMPANHIA DO METROPOLITANO DE SÃO PAULO - METRÔ</v>
      </c>
      <c r="D71" s="21">
        <f>Formulário!A80</f>
        <v>69</v>
      </c>
      <c r="E71" s="16">
        <f>Formulário!C80</f>
        <v>0</v>
      </c>
      <c r="F71" s="4">
        <f>Formulário!D80</f>
        <v>0</v>
      </c>
      <c r="G71" s="3">
        <f>Formulário!E80</f>
        <v>0</v>
      </c>
      <c r="H71" s="3">
        <f>Formulário!F80</f>
        <v>0</v>
      </c>
      <c r="I71" s="3">
        <f>Formulário!G80</f>
        <v>0</v>
      </c>
      <c r="J71" s="3">
        <f>Formulário!H80</f>
        <v>0</v>
      </c>
      <c r="K71" s="18">
        <f>Formulário!I80</f>
        <v>0</v>
      </c>
      <c r="L71" s="17">
        <f>Formulário!J80</f>
        <v>0</v>
      </c>
      <c r="M71" s="16">
        <f>Formulário!K80</f>
        <v>0</v>
      </c>
      <c r="N71" s="16">
        <f>Formulário!L80</f>
        <v>0</v>
      </c>
      <c r="O71" s="22">
        <f>Formulário!M80</f>
        <v>0</v>
      </c>
    </row>
    <row r="72" spans="1:15">
      <c r="A72" s="7" t="str">
        <f>Formulário!$C$9</f>
        <v>SECRETARIA DE TRANSPORTES METROPOLITANOS</v>
      </c>
      <c r="B72" s="7">
        <f>Formulário!$C$6</f>
        <v>373301</v>
      </c>
      <c r="C72" s="7" t="str">
        <f>Formulário!$C$7</f>
        <v>COMPANHIA DO METROPOLITANO DE SÃO PAULO - METRÔ</v>
      </c>
      <c r="D72" s="21">
        <f>Formulário!A81</f>
        <v>70</v>
      </c>
      <c r="E72" s="16">
        <f>Formulário!C81</f>
        <v>0</v>
      </c>
      <c r="F72" s="4">
        <f>Formulário!D81</f>
        <v>0</v>
      </c>
      <c r="G72" s="3">
        <f>Formulário!E81</f>
        <v>0</v>
      </c>
      <c r="H72" s="3">
        <f>Formulário!F81</f>
        <v>0</v>
      </c>
      <c r="I72" s="3">
        <f>Formulário!G81</f>
        <v>0</v>
      </c>
      <c r="J72" s="3">
        <f>Formulário!H81</f>
        <v>0</v>
      </c>
      <c r="K72" s="18">
        <f>Formulário!I81</f>
        <v>0</v>
      </c>
      <c r="L72" s="17">
        <f>Formulário!J81</f>
        <v>0</v>
      </c>
      <c r="M72" s="16">
        <f>Formulário!K81</f>
        <v>0</v>
      </c>
      <c r="N72" s="16">
        <f>Formulário!L81</f>
        <v>0</v>
      </c>
      <c r="O72" s="22">
        <f>Formulário!M81</f>
        <v>0</v>
      </c>
    </row>
    <row r="73" spans="1:15">
      <c r="A73" s="7" t="str">
        <f>Formulário!$C$9</f>
        <v>SECRETARIA DE TRANSPORTES METROPOLITANOS</v>
      </c>
      <c r="B73" s="7">
        <f>Formulário!$C$6</f>
        <v>373301</v>
      </c>
      <c r="C73" s="7" t="str">
        <f>Formulário!$C$7</f>
        <v>COMPANHIA DO METROPOLITANO DE SÃO PAULO - METRÔ</v>
      </c>
      <c r="D73" s="21">
        <f>Formulário!A82</f>
        <v>71</v>
      </c>
      <c r="E73" s="16">
        <f>Formulário!C82</f>
        <v>0</v>
      </c>
      <c r="F73" s="4">
        <f>Formulário!D82</f>
        <v>0</v>
      </c>
      <c r="G73" s="3">
        <f>Formulário!E82</f>
        <v>0</v>
      </c>
      <c r="H73" s="3">
        <f>Formulário!F82</f>
        <v>0</v>
      </c>
      <c r="I73" s="3">
        <f>Formulário!G82</f>
        <v>0</v>
      </c>
      <c r="J73" s="3">
        <f>Formulário!H82</f>
        <v>0</v>
      </c>
      <c r="K73" s="18">
        <f>Formulário!I82</f>
        <v>0</v>
      </c>
      <c r="L73" s="17">
        <f>Formulário!J82</f>
        <v>0</v>
      </c>
      <c r="M73" s="16">
        <f>Formulário!K82</f>
        <v>0</v>
      </c>
      <c r="N73" s="16">
        <f>Formulário!L82</f>
        <v>0</v>
      </c>
      <c r="O73" s="22">
        <f>Formulário!M82</f>
        <v>0</v>
      </c>
    </row>
    <row r="74" spans="1:15">
      <c r="A74" s="7" t="str">
        <f>Formulário!$C$9</f>
        <v>SECRETARIA DE TRANSPORTES METROPOLITANOS</v>
      </c>
      <c r="B74" s="7">
        <f>Formulário!$C$6</f>
        <v>373301</v>
      </c>
      <c r="C74" s="7" t="str">
        <f>Formulário!$C$7</f>
        <v>COMPANHIA DO METROPOLITANO DE SÃO PAULO - METRÔ</v>
      </c>
      <c r="D74" s="21">
        <f>Formulário!A83</f>
        <v>72</v>
      </c>
      <c r="E74" s="16">
        <f>Formulário!C83</f>
        <v>0</v>
      </c>
      <c r="F74" s="4">
        <f>Formulário!D83</f>
        <v>0</v>
      </c>
      <c r="G74" s="3">
        <f>Formulário!E83</f>
        <v>0</v>
      </c>
      <c r="H74" s="3">
        <f>Formulário!F83</f>
        <v>0</v>
      </c>
      <c r="I74" s="3">
        <f>Formulário!G83</f>
        <v>0</v>
      </c>
      <c r="J74" s="3">
        <f>Formulário!H83</f>
        <v>0</v>
      </c>
      <c r="K74" s="18">
        <f>Formulário!I83</f>
        <v>0</v>
      </c>
      <c r="L74" s="17">
        <f>Formulário!J83</f>
        <v>0</v>
      </c>
      <c r="M74" s="16">
        <f>Formulário!K83</f>
        <v>0</v>
      </c>
      <c r="N74" s="16">
        <f>Formulário!L83</f>
        <v>0</v>
      </c>
      <c r="O74" s="22">
        <f>Formulário!M83</f>
        <v>0</v>
      </c>
    </row>
    <row r="75" spans="1:15">
      <c r="A75" s="7" t="str">
        <f>Formulário!$C$9</f>
        <v>SECRETARIA DE TRANSPORTES METROPOLITANOS</v>
      </c>
      <c r="B75" s="7">
        <f>Formulário!$C$6</f>
        <v>373301</v>
      </c>
      <c r="C75" s="7" t="str">
        <f>Formulário!$C$7</f>
        <v>COMPANHIA DO METROPOLITANO DE SÃO PAULO - METRÔ</v>
      </c>
      <c r="D75" s="21">
        <f>Formulário!A84</f>
        <v>73</v>
      </c>
      <c r="E75" s="16">
        <f>Formulário!C84</f>
        <v>0</v>
      </c>
      <c r="F75" s="4">
        <f>Formulário!D84</f>
        <v>0</v>
      </c>
      <c r="G75" s="3">
        <f>Formulário!E84</f>
        <v>0</v>
      </c>
      <c r="H75" s="3">
        <f>Formulário!F84</f>
        <v>0</v>
      </c>
      <c r="I75" s="3">
        <f>Formulário!G84</f>
        <v>0</v>
      </c>
      <c r="J75" s="3">
        <f>Formulário!H84</f>
        <v>0</v>
      </c>
      <c r="K75" s="18">
        <f>Formulário!I84</f>
        <v>0</v>
      </c>
      <c r="L75" s="17">
        <f>Formulário!J84</f>
        <v>0</v>
      </c>
      <c r="M75" s="16">
        <f>Formulário!K84</f>
        <v>0</v>
      </c>
      <c r="N75" s="16">
        <f>Formulário!L84</f>
        <v>0</v>
      </c>
      <c r="O75" s="22">
        <f>Formulário!M84</f>
        <v>0</v>
      </c>
    </row>
    <row r="76" spans="1:15">
      <c r="A76" s="7" t="str">
        <f>Formulário!$C$9</f>
        <v>SECRETARIA DE TRANSPORTES METROPOLITANOS</v>
      </c>
      <c r="B76" s="7">
        <f>Formulário!$C$6</f>
        <v>373301</v>
      </c>
      <c r="C76" s="7" t="str">
        <f>Formulário!$C$7</f>
        <v>COMPANHIA DO METROPOLITANO DE SÃO PAULO - METRÔ</v>
      </c>
      <c r="D76" s="21">
        <f>Formulário!A85</f>
        <v>74</v>
      </c>
      <c r="E76" s="16">
        <f>Formulário!C85</f>
        <v>0</v>
      </c>
      <c r="F76" s="4">
        <f>Formulário!D85</f>
        <v>0</v>
      </c>
      <c r="G76" s="3">
        <f>Formulário!E85</f>
        <v>0</v>
      </c>
      <c r="H76" s="3">
        <f>Formulário!F85</f>
        <v>0</v>
      </c>
      <c r="I76" s="3">
        <f>Formulário!G85</f>
        <v>0</v>
      </c>
      <c r="J76" s="3">
        <f>Formulário!H85</f>
        <v>0</v>
      </c>
      <c r="K76" s="18">
        <f>Formulário!I85</f>
        <v>0</v>
      </c>
      <c r="L76" s="17">
        <f>Formulário!J85</f>
        <v>0</v>
      </c>
      <c r="M76" s="16">
        <f>Formulário!K85</f>
        <v>0</v>
      </c>
      <c r="N76" s="16">
        <f>Formulário!L85</f>
        <v>0</v>
      </c>
      <c r="O76" s="22">
        <f>Formulário!M85</f>
        <v>0</v>
      </c>
    </row>
    <row r="77" spans="1:15">
      <c r="A77" s="7" t="str">
        <f>Formulário!$C$9</f>
        <v>SECRETARIA DE TRANSPORTES METROPOLITANOS</v>
      </c>
      <c r="B77" s="7">
        <f>Formulário!$C$6</f>
        <v>373301</v>
      </c>
      <c r="C77" s="7" t="str">
        <f>Formulário!$C$7</f>
        <v>COMPANHIA DO METROPOLITANO DE SÃO PAULO - METRÔ</v>
      </c>
      <c r="D77" s="21">
        <f>Formulário!A86</f>
        <v>75</v>
      </c>
      <c r="E77" s="16">
        <f>Formulário!C86</f>
        <v>0</v>
      </c>
      <c r="F77" s="4">
        <f>Formulário!D86</f>
        <v>0</v>
      </c>
      <c r="G77" s="3">
        <f>Formulário!E86</f>
        <v>0</v>
      </c>
      <c r="H77" s="3">
        <f>Formulário!F86</f>
        <v>0</v>
      </c>
      <c r="I77" s="3">
        <f>Formulário!G86</f>
        <v>0</v>
      </c>
      <c r="J77" s="3">
        <f>Formulário!H86</f>
        <v>0</v>
      </c>
      <c r="K77" s="18">
        <f>Formulário!I86</f>
        <v>0</v>
      </c>
      <c r="L77" s="17">
        <f>Formulário!J86</f>
        <v>0</v>
      </c>
      <c r="M77" s="16">
        <f>Formulário!K86</f>
        <v>0</v>
      </c>
      <c r="N77" s="16">
        <f>Formulário!L86</f>
        <v>0</v>
      </c>
      <c r="O77" s="22">
        <f>Formulário!M86</f>
        <v>0</v>
      </c>
    </row>
    <row r="78" spans="1:15">
      <c r="A78" s="7" t="str">
        <f>Formulário!$C$9</f>
        <v>SECRETARIA DE TRANSPORTES METROPOLITANOS</v>
      </c>
      <c r="B78" s="7">
        <f>Formulário!$C$6</f>
        <v>373301</v>
      </c>
      <c r="C78" s="7" t="str">
        <f>Formulário!$C$7</f>
        <v>COMPANHIA DO METROPOLITANO DE SÃO PAULO - METRÔ</v>
      </c>
      <c r="D78" s="21">
        <f>Formulário!A87</f>
        <v>76</v>
      </c>
      <c r="E78" s="16">
        <f>Formulário!C87</f>
        <v>0</v>
      </c>
      <c r="F78" s="4">
        <f>Formulário!D87</f>
        <v>0</v>
      </c>
      <c r="G78" s="3">
        <f>Formulário!E87</f>
        <v>0</v>
      </c>
      <c r="H78" s="3">
        <f>Formulário!F87</f>
        <v>0</v>
      </c>
      <c r="I78" s="3">
        <f>Formulário!G87</f>
        <v>0</v>
      </c>
      <c r="J78" s="3">
        <f>Formulário!H87</f>
        <v>0</v>
      </c>
      <c r="K78" s="18">
        <f>Formulário!I87</f>
        <v>0</v>
      </c>
      <c r="L78" s="17">
        <f>Formulário!J87</f>
        <v>0</v>
      </c>
      <c r="M78" s="16">
        <f>Formulário!K87</f>
        <v>0</v>
      </c>
      <c r="N78" s="16">
        <f>Formulário!L87</f>
        <v>0</v>
      </c>
      <c r="O78" s="22">
        <f>Formulário!M87</f>
        <v>0</v>
      </c>
    </row>
    <row r="79" spans="1:15">
      <c r="A79" s="7" t="str">
        <f>Formulário!$C$9</f>
        <v>SECRETARIA DE TRANSPORTES METROPOLITANOS</v>
      </c>
      <c r="B79" s="7">
        <f>Formulário!$C$6</f>
        <v>373301</v>
      </c>
      <c r="C79" s="7" t="str">
        <f>Formulário!$C$7</f>
        <v>COMPANHIA DO METROPOLITANO DE SÃO PAULO - METRÔ</v>
      </c>
      <c r="D79" s="21">
        <f>Formulário!A88</f>
        <v>77</v>
      </c>
      <c r="E79" s="16">
        <f>Formulário!C88</f>
        <v>0</v>
      </c>
      <c r="F79" s="4">
        <f>Formulário!D88</f>
        <v>0</v>
      </c>
      <c r="G79" s="3">
        <f>Formulário!E88</f>
        <v>0</v>
      </c>
      <c r="H79" s="3">
        <f>Formulário!F88</f>
        <v>0</v>
      </c>
      <c r="I79" s="3">
        <f>Formulário!G88</f>
        <v>0</v>
      </c>
      <c r="J79" s="3">
        <f>Formulário!H88</f>
        <v>0</v>
      </c>
      <c r="K79" s="18">
        <f>Formulário!I88</f>
        <v>0</v>
      </c>
      <c r="L79" s="17">
        <f>Formulário!J88</f>
        <v>0</v>
      </c>
      <c r="M79" s="16">
        <f>Formulário!K88</f>
        <v>0</v>
      </c>
      <c r="N79" s="16">
        <f>Formulário!L88</f>
        <v>0</v>
      </c>
      <c r="O79" s="22">
        <f>Formulário!M88</f>
        <v>0</v>
      </c>
    </row>
    <row r="80" spans="1:15">
      <c r="A80" s="7" t="str">
        <f>Formulário!$C$9</f>
        <v>SECRETARIA DE TRANSPORTES METROPOLITANOS</v>
      </c>
      <c r="B80" s="7">
        <f>Formulário!$C$6</f>
        <v>373301</v>
      </c>
      <c r="C80" s="7" t="str">
        <f>Formulário!$C$7</f>
        <v>COMPANHIA DO METROPOLITANO DE SÃO PAULO - METRÔ</v>
      </c>
      <c r="D80" s="21">
        <f>Formulário!A89</f>
        <v>78</v>
      </c>
      <c r="E80" s="16">
        <f>Formulário!C89</f>
        <v>0</v>
      </c>
      <c r="F80" s="4">
        <f>Formulário!D89</f>
        <v>0</v>
      </c>
      <c r="G80" s="3">
        <f>Formulário!E89</f>
        <v>0</v>
      </c>
      <c r="H80" s="3">
        <f>Formulário!F89</f>
        <v>0</v>
      </c>
      <c r="I80" s="3">
        <f>Formulário!G89</f>
        <v>0</v>
      </c>
      <c r="J80" s="3">
        <f>Formulário!H89</f>
        <v>0</v>
      </c>
      <c r="K80" s="18">
        <f>Formulário!I89</f>
        <v>0</v>
      </c>
      <c r="L80" s="17">
        <f>Formulário!J89</f>
        <v>0</v>
      </c>
      <c r="M80" s="16">
        <f>Formulário!K89</f>
        <v>0</v>
      </c>
      <c r="N80" s="16">
        <f>Formulário!L89</f>
        <v>0</v>
      </c>
      <c r="O80" s="22">
        <f>Formulário!M89</f>
        <v>0</v>
      </c>
    </row>
    <row r="81" spans="1:15">
      <c r="A81" s="7" t="str">
        <f>Formulário!$C$9</f>
        <v>SECRETARIA DE TRANSPORTES METROPOLITANOS</v>
      </c>
      <c r="B81" s="7">
        <f>Formulário!$C$6</f>
        <v>373301</v>
      </c>
      <c r="C81" s="7" t="str">
        <f>Formulário!$C$7</f>
        <v>COMPANHIA DO METROPOLITANO DE SÃO PAULO - METRÔ</v>
      </c>
      <c r="D81" s="21">
        <f>Formulário!A90</f>
        <v>79</v>
      </c>
      <c r="E81" s="16">
        <f>Formulário!C90</f>
        <v>0</v>
      </c>
      <c r="F81" s="4">
        <f>Formulário!D90</f>
        <v>0</v>
      </c>
      <c r="G81" s="3">
        <f>Formulário!E90</f>
        <v>0</v>
      </c>
      <c r="H81" s="3">
        <f>Formulário!F90</f>
        <v>0</v>
      </c>
      <c r="I81" s="3">
        <f>Formulário!G90</f>
        <v>0</v>
      </c>
      <c r="J81" s="3">
        <f>Formulário!H90</f>
        <v>0</v>
      </c>
      <c r="K81" s="18">
        <f>Formulário!I90</f>
        <v>0</v>
      </c>
      <c r="L81" s="17">
        <f>Formulário!J90</f>
        <v>0</v>
      </c>
      <c r="M81" s="16">
        <f>Formulário!K90</f>
        <v>0</v>
      </c>
      <c r="N81" s="16">
        <f>Formulário!L90</f>
        <v>0</v>
      </c>
      <c r="O81" s="22">
        <f>Formulário!M90</f>
        <v>0</v>
      </c>
    </row>
    <row r="82" spans="1:15">
      <c r="A82" s="7" t="str">
        <f>Formulário!$C$9</f>
        <v>SECRETARIA DE TRANSPORTES METROPOLITANOS</v>
      </c>
      <c r="B82" s="7">
        <f>Formulário!$C$6</f>
        <v>373301</v>
      </c>
      <c r="C82" s="7" t="str">
        <f>Formulário!$C$7</f>
        <v>COMPANHIA DO METROPOLITANO DE SÃO PAULO - METRÔ</v>
      </c>
      <c r="D82" s="21">
        <f>Formulário!A91</f>
        <v>80</v>
      </c>
      <c r="E82" s="16">
        <f>Formulário!C91</f>
        <v>0</v>
      </c>
      <c r="F82" s="4">
        <f>Formulário!D91</f>
        <v>0</v>
      </c>
      <c r="G82" s="3">
        <f>Formulário!E91</f>
        <v>0</v>
      </c>
      <c r="H82" s="3">
        <f>Formulário!F91</f>
        <v>0</v>
      </c>
      <c r="I82" s="3">
        <f>Formulário!G91</f>
        <v>0</v>
      </c>
      <c r="J82" s="3">
        <f>Formulário!H91</f>
        <v>0</v>
      </c>
      <c r="K82" s="18">
        <f>Formulário!I91</f>
        <v>0</v>
      </c>
      <c r="L82" s="17">
        <f>Formulário!J91</f>
        <v>0</v>
      </c>
      <c r="M82" s="16">
        <f>Formulário!K91</f>
        <v>0</v>
      </c>
      <c r="N82" s="16">
        <f>Formulário!L91</f>
        <v>0</v>
      </c>
      <c r="O82" s="22">
        <f>Formulário!M91</f>
        <v>0</v>
      </c>
    </row>
    <row r="83" spans="1:15">
      <c r="A83" s="7" t="str">
        <f>Formulário!$C$9</f>
        <v>SECRETARIA DE TRANSPORTES METROPOLITANOS</v>
      </c>
      <c r="B83" s="7">
        <f>Formulário!$C$6</f>
        <v>373301</v>
      </c>
      <c r="C83" s="7" t="str">
        <f>Formulário!$C$7</f>
        <v>COMPANHIA DO METROPOLITANO DE SÃO PAULO - METRÔ</v>
      </c>
      <c r="D83" s="21">
        <f>Formulário!A92</f>
        <v>81</v>
      </c>
      <c r="E83" s="16">
        <f>Formulário!C92</f>
        <v>0</v>
      </c>
      <c r="F83" s="4">
        <f>Formulário!D92</f>
        <v>0</v>
      </c>
      <c r="G83" s="3">
        <f>Formulário!E92</f>
        <v>0</v>
      </c>
      <c r="H83" s="3">
        <f>Formulário!F92</f>
        <v>0</v>
      </c>
      <c r="I83" s="3">
        <f>Formulário!G92</f>
        <v>0</v>
      </c>
      <c r="J83" s="3">
        <f>Formulário!H92</f>
        <v>0</v>
      </c>
      <c r="K83" s="18">
        <f>Formulário!I92</f>
        <v>0</v>
      </c>
      <c r="L83" s="17">
        <f>Formulário!J92</f>
        <v>0</v>
      </c>
      <c r="M83" s="16">
        <f>Formulário!K92</f>
        <v>0</v>
      </c>
      <c r="N83" s="16">
        <f>Formulário!L92</f>
        <v>0</v>
      </c>
      <c r="O83" s="22">
        <f>Formulário!M92</f>
        <v>0</v>
      </c>
    </row>
    <row r="84" spans="1:15">
      <c r="A84" s="7" t="str">
        <f>Formulário!$C$9</f>
        <v>SECRETARIA DE TRANSPORTES METROPOLITANOS</v>
      </c>
      <c r="B84" s="7">
        <f>Formulário!$C$6</f>
        <v>373301</v>
      </c>
      <c r="C84" s="7" t="str">
        <f>Formulário!$C$7</f>
        <v>COMPANHIA DO METROPOLITANO DE SÃO PAULO - METRÔ</v>
      </c>
      <c r="D84" s="21">
        <f>Formulário!A93</f>
        <v>82</v>
      </c>
      <c r="E84" s="16">
        <f>Formulário!C93</f>
        <v>0</v>
      </c>
      <c r="F84" s="4">
        <f>Formulário!D93</f>
        <v>0</v>
      </c>
      <c r="G84" s="3">
        <f>Formulário!E93</f>
        <v>0</v>
      </c>
      <c r="H84" s="3">
        <f>Formulário!F93</f>
        <v>0</v>
      </c>
      <c r="I84" s="3">
        <f>Formulário!G93</f>
        <v>0</v>
      </c>
      <c r="J84" s="3">
        <f>Formulário!H93</f>
        <v>0</v>
      </c>
      <c r="K84" s="18">
        <f>Formulário!I93</f>
        <v>0</v>
      </c>
      <c r="L84" s="17">
        <f>Formulário!J93</f>
        <v>0</v>
      </c>
      <c r="M84" s="16">
        <f>Formulário!K93</f>
        <v>0</v>
      </c>
      <c r="N84" s="16">
        <f>Formulário!L93</f>
        <v>0</v>
      </c>
      <c r="O84" s="22">
        <f>Formulário!M93</f>
        <v>0</v>
      </c>
    </row>
    <row r="85" spans="1:15">
      <c r="A85" s="7" t="str">
        <f>Formulário!$C$9</f>
        <v>SECRETARIA DE TRANSPORTES METROPOLITANOS</v>
      </c>
      <c r="B85" s="7">
        <f>Formulário!$C$6</f>
        <v>373301</v>
      </c>
      <c r="C85" s="7" t="str">
        <f>Formulário!$C$7</f>
        <v>COMPANHIA DO METROPOLITANO DE SÃO PAULO - METRÔ</v>
      </c>
      <c r="D85" s="21">
        <f>Formulário!A94</f>
        <v>83</v>
      </c>
      <c r="E85" s="16">
        <f>Formulário!C94</f>
        <v>0</v>
      </c>
      <c r="F85" s="4">
        <f>Formulário!D94</f>
        <v>0</v>
      </c>
      <c r="G85" s="3">
        <f>Formulário!E94</f>
        <v>0</v>
      </c>
      <c r="H85" s="3">
        <f>Formulário!F94</f>
        <v>0</v>
      </c>
      <c r="I85" s="3">
        <f>Formulário!G94</f>
        <v>0</v>
      </c>
      <c r="J85" s="3">
        <f>Formulário!H94</f>
        <v>0</v>
      </c>
      <c r="K85" s="18">
        <f>Formulário!I94</f>
        <v>0</v>
      </c>
      <c r="L85" s="17">
        <f>Formulário!J94</f>
        <v>0</v>
      </c>
      <c r="M85" s="16">
        <f>Formulário!K94</f>
        <v>0</v>
      </c>
      <c r="N85" s="16">
        <f>Formulário!L94</f>
        <v>0</v>
      </c>
      <c r="O85" s="22">
        <f>Formulário!M94</f>
        <v>0</v>
      </c>
    </row>
    <row r="86" spans="1:15">
      <c r="A86" s="7" t="str">
        <f>Formulário!$C$9</f>
        <v>SECRETARIA DE TRANSPORTES METROPOLITANOS</v>
      </c>
      <c r="B86" s="7">
        <f>Formulário!$C$6</f>
        <v>373301</v>
      </c>
      <c r="C86" s="7" t="str">
        <f>Formulário!$C$7</f>
        <v>COMPANHIA DO METROPOLITANO DE SÃO PAULO - METRÔ</v>
      </c>
      <c r="D86" s="21">
        <f>Formulário!A95</f>
        <v>84</v>
      </c>
      <c r="E86" s="16">
        <f>Formulário!C95</f>
        <v>0</v>
      </c>
      <c r="F86" s="4">
        <f>Formulário!D95</f>
        <v>0</v>
      </c>
      <c r="G86" s="3">
        <f>Formulário!E95</f>
        <v>0</v>
      </c>
      <c r="H86" s="3">
        <f>Formulário!F95</f>
        <v>0</v>
      </c>
      <c r="I86" s="3">
        <f>Formulário!G95</f>
        <v>0</v>
      </c>
      <c r="J86" s="3">
        <f>Formulário!H95</f>
        <v>0</v>
      </c>
      <c r="K86" s="18">
        <f>Formulário!I95</f>
        <v>0</v>
      </c>
      <c r="L86" s="17">
        <f>Formulário!J95</f>
        <v>0</v>
      </c>
      <c r="M86" s="16">
        <f>Formulário!K95</f>
        <v>0</v>
      </c>
      <c r="N86" s="16">
        <f>Formulário!L95</f>
        <v>0</v>
      </c>
      <c r="O86" s="22">
        <f>Formulário!M95</f>
        <v>0</v>
      </c>
    </row>
    <row r="87" spans="1:15">
      <c r="A87" s="7" t="str">
        <f>Formulário!$C$9</f>
        <v>SECRETARIA DE TRANSPORTES METROPOLITANOS</v>
      </c>
      <c r="B87" s="7">
        <f>Formulário!$C$6</f>
        <v>373301</v>
      </c>
      <c r="C87" s="7" t="str">
        <f>Formulário!$C$7</f>
        <v>COMPANHIA DO METROPOLITANO DE SÃO PAULO - METRÔ</v>
      </c>
      <c r="D87" s="21">
        <f>Formulário!A96</f>
        <v>85</v>
      </c>
      <c r="E87" s="16">
        <f>Formulário!C96</f>
        <v>0</v>
      </c>
      <c r="F87" s="4">
        <f>Formulário!D96</f>
        <v>0</v>
      </c>
      <c r="G87" s="3">
        <f>Formulário!E96</f>
        <v>0</v>
      </c>
      <c r="H87" s="3">
        <f>Formulário!F96</f>
        <v>0</v>
      </c>
      <c r="I87" s="3">
        <f>Formulário!G96</f>
        <v>0</v>
      </c>
      <c r="J87" s="3">
        <f>Formulário!H96</f>
        <v>0</v>
      </c>
      <c r="K87" s="18">
        <f>Formulário!I96</f>
        <v>0</v>
      </c>
      <c r="L87" s="17">
        <f>Formulário!J96</f>
        <v>0</v>
      </c>
      <c r="M87" s="16">
        <f>Formulário!K96</f>
        <v>0</v>
      </c>
      <c r="N87" s="16">
        <f>Formulário!L96</f>
        <v>0</v>
      </c>
      <c r="O87" s="22">
        <f>Formulário!M96</f>
        <v>0</v>
      </c>
    </row>
    <row r="88" spans="1:15">
      <c r="A88" s="7" t="str">
        <f>Formulário!$C$9</f>
        <v>SECRETARIA DE TRANSPORTES METROPOLITANOS</v>
      </c>
      <c r="B88" s="7">
        <f>Formulário!$C$6</f>
        <v>373301</v>
      </c>
      <c r="C88" s="7" t="str">
        <f>Formulário!$C$7</f>
        <v>COMPANHIA DO METROPOLITANO DE SÃO PAULO - METRÔ</v>
      </c>
      <c r="D88" s="21">
        <f>Formulário!A97</f>
        <v>86</v>
      </c>
      <c r="E88" s="16">
        <f>Formulário!C97</f>
        <v>0</v>
      </c>
      <c r="F88" s="4">
        <f>Formulário!D97</f>
        <v>0</v>
      </c>
      <c r="G88" s="3">
        <f>Formulário!E97</f>
        <v>0</v>
      </c>
      <c r="H88" s="3">
        <f>Formulário!F97</f>
        <v>0</v>
      </c>
      <c r="I88" s="3">
        <f>Formulário!G97</f>
        <v>0</v>
      </c>
      <c r="J88" s="3">
        <f>Formulário!H97</f>
        <v>0</v>
      </c>
      <c r="K88" s="18">
        <f>Formulário!I97</f>
        <v>0</v>
      </c>
      <c r="L88" s="17">
        <f>Formulário!J97</f>
        <v>0</v>
      </c>
      <c r="M88" s="16">
        <f>Formulário!K97</f>
        <v>0</v>
      </c>
      <c r="N88" s="16">
        <f>Formulário!L97</f>
        <v>0</v>
      </c>
      <c r="O88" s="22">
        <f>Formulário!M97</f>
        <v>0</v>
      </c>
    </row>
    <row r="89" spans="1:15">
      <c r="A89" s="7" t="str">
        <f>Formulário!$C$9</f>
        <v>SECRETARIA DE TRANSPORTES METROPOLITANOS</v>
      </c>
      <c r="B89" s="7">
        <f>Formulário!$C$6</f>
        <v>373301</v>
      </c>
      <c r="C89" s="7" t="str">
        <f>Formulário!$C$7</f>
        <v>COMPANHIA DO METROPOLITANO DE SÃO PAULO - METRÔ</v>
      </c>
      <c r="D89" s="21">
        <f>Formulário!A98</f>
        <v>87</v>
      </c>
      <c r="E89" s="16">
        <f>Formulário!C98</f>
        <v>0</v>
      </c>
      <c r="F89" s="4">
        <f>Formulário!D98</f>
        <v>0</v>
      </c>
      <c r="G89" s="3">
        <f>Formulário!E98</f>
        <v>0</v>
      </c>
      <c r="H89" s="3">
        <f>Formulário!F98</f>
        <v>0</v>
      </c>
      <c r="I89" s="3">
        <f>Formulário!G98</f>
        <v>0</v>
      </c>
      <c r="J89" s="3">
        <f>Formulário!H98</f>
        <v>0</v>
      </c>
      <c r="K89" s="18">
        <f>Formulário!I98</f>
        <v>0</v>
      </c>
      <c r="L89" s="17">
        <f>Formulário!J98</f>
        <v>0</v>
      </c>
      <c r="M89" s="16">
        <f>Formulário!K98</f>
        <v>0</v>
      </c>
      <c r="N89" s="16">
        <f>Formulário!L98</f>
        <v>0</v>
      </c>
      <c r="O89" s="22">
        <f>Formulário!M98</f>
        <v>0</v>
      </c>
    </row>
    <row r="90" spans="1:15">
      <c r="A90" s="7" t="str">
        <f>Formulário!$C$9</f>
        <v>SECRETARIA DE TRANSPORTES METROPOLITANOS</v>
      </c>
      <c r="B90" s="7">
        <f>Formulário!$C$6</f>
        <v>373301</v>
      </c>
      <c r="C90" s="7" t="str">
        <f>Formulário!$C$7</f>
        <v>COMPANHIA DO METROPOLITANO DE SÃO PAULO - METRÔ</v>
      </c>
      <c r="D90" s="21">
        <f>Formulário!A99</f>
        <v>88</v>
      </c>
      <c r="E90" s="16">
        <f>Formulário!C99</f>
        <v>0</v>
      </c>
      <c r="F90" s="4">
        <f>Formulário!D99</f>
        <v>0</v>
      </c>
      <c r="G90" s="3">
        <f>Formulário!E99</f>
        <v>0</v>
      </c>
      <c r="H90" s="3">
        <f>Formulário!F99</f>
        <v>0</v>
      </c>
      <c r="I90" s="3">
        <f>Formulário!G99</f>
        <v>0</v>
      </c>
      <c r="J90" s="3">
        <f>Formulário!H99</f>
        <v>0</v>
      </c>
      <c r="K90" s="18">
        <f>Formulário!I99</f>
        <v>0</v>
      </c>
      <c r="L90" s="17">
        <f>Formulário!J99</f>
        <v>0</v>
      </c>
      <c r="M90" s="16">
        <f>Formulário!K99</f>
        <v>0</v>
      </c>
      <c r="N90" s="16">
        <f>Formulário!L99</f>
        <v>0</v>
      </c>
      <c r="O90" s="22">
        <f>Formulário!M99</f>
        <v>0</v>
      </c>
    </row>
    <row r="91" spans="1:15">
      <c r="A91" s="7" t="str">
        <f>Formulário!$C$9</f>
        <v>SECRETARIA DE TRANSPORTES METROPOLITANOS</v>
      </c>
      <c r="B91" s="7">
        <f>Formulário!$C$6</f>
        <v>373301</v>
      </c>
      <c r="C91" s="7" t="str">
        <f>Formulário!$C$7</f>
        <v>COMPANHIA DO METROPOLITANO DE SÃO PAULO - METRÔ</v>
      </c>
      <c r="D91" s="21">
        <f>Formulário!A100</f>
        <v>89</v>
      </c>
      <c r="E91" s="16">
        <f>Formulário!C100</f>
        <v>0</v>
      </c>
      <c r="F91" s="4">
        <f>Formulário!D100</f>
        <v>0</v>
      </c>
      <c r="G91" s="3">
        <f>Formulário!E100</f>
        <v>0</v>
      </c>
      <c r="H91" s="3">
        <f>Formulário!F100</f>
        <v>0</v>
      </c>
      <c r="I91" s="3">
        <f>Formulário!G100</f>
        <v>0</v>
      </c>
      <c r="J91" s="3">
        <f>Formulário!H100</f>
        <v>0</v>
      </c>
      <c r="K91" s="18">
        <f>Formulário!I100</f>
        <v>0</v>
      </c>
      <c r="L91" s="17">
        <f>Formulário!J100</f>
        <v>0</v>
      </c>
      <c r="M91" s="16">
        <f>Formulário!K100</f>
        <v>0</v>
      </c>
      <c r="N91" s="16">
        <f>Formulário!L100</f>
        <v>0</v>
      </c>
      <c r="O91" s="22">
        <f>Formulário!M100</f>
        <v>0</v>
      </c>
    </row>
    <row r="92" spans="1:15">
      <c r="A92" s="7" t="str">
        <f>Formulário!$C$9</f>
        <v>SECRETARIA DE TRANSPORTES METROPOLITANOS</v>
      </c>
      <c r="B92" s="7">
        <f>Formulário!$C$6</f>
        <v>373301</v>
      </c>
      <c r="C92" s="7" t="str">
        <f>Formulário!$C$7</f>
        <v>COMPANHIA DO METROPOLITANO DE SÃO PAULO - METRÔ</v>
      </c>
      <c r="D92" s="21">
        <f>Formulário!A101</f>
        <v>90</v>
      </c>
      <c r="E92" s="16">
        <f>Formulário!C101</f>
        <v>0</v>
      </c>
      <c r="F92" s="4">
        <f>Formulário!D101</f>
        <v>0</v>
      </c>
      <c r="G92" s="3">
        <f>Formulário!E101</f>
        <v>0</v>
      </c>
      <c r="H92" s="3">
        <f>Formulário!F101</f>
        <v>0</v>
      </c>
      <c r="I92" s="3">
        <f>Formulário!G101</f>
        <v>0</v>
      </c>
      <c r="J92" s="3">
        <f>Formulário!H101</f>
        <v>0</v>
      </c>
      <c r="K92" s="18">
        <f>Formulário!I101</f>
        <v>0</v>
      </c>
      <c r="L92" s="17">
        <f>Formulário!J101</f>
        <v>0</v>
      </c>
      <c r="M92" s="16">
        <f>Formulário!K101</f>
        <v>0</v>
      </c>
      <c r="N92" s="16">
        <f>Formulário!L101</f>
        <v>0</v>
      </c>
      <c r="O92" s="22">
        <f>Formulário!M101</f>
        <v>0</v>
      </c>
    </row>
    <row r="93" spans="1:15">
      <c r="A93" s="7" t="str">
        <f>Formulário!$C$9</f>
        <v>SECRETARIA DE TRANSPORTES METROPOLITANOS</v>
      </c>
      <c r="B93" s="7">
        <f>Formulário!$C$6</f>
        <v>373301</v>
      </c>
      <c r="C93" s="7" t="str">
        <f>Formulário!$C$7</f>
        <v>COMPANHIA DO METROPOLITANO DE SÃO PAULO - METRÔ</v>
      </c>
      <c r="D93" s="21">
        <f>Formulário!A102</f>
        <v>91</v>
      </c>
      <c r="E93" s="16">
        <f>Formulário!C102</f>
        <v>0</v>
      </c>
      <c r="F93" s="4">
        <f>Formulário!D102</f>
        <v>0</v>
      </c>
      <c r="G93" s="3">
        <f>Formulário!E102</f>
        <v>0</v>
      </c>
      <c r="H93" s="3">
        <f>Formulário!F102</f>
        <v>0</v>
      </c>
      <c r="I93" s="3">
        <f>Formulário!G102</f>
        <v>0</v>
      </c>
      <c r="J93" s="3">
        <f>Formulário!H102</f>
        <v>0</v>
      </c>
      <c r="K93" s="18">
        <f>Formulário!I102</f>
        <v>0</v>
      </c>
      <c r="L93" s="17">
        <f>Formulário!J102</f>
        <v>0</v>
      </c>
      <c r="M93" s="16">
        <f>Formulário!K102</f>
        <v>0</v>
      </c>
      <c r="N93" s="16">
        <f>Formulário!L102</f>
        <v>0</v>
      </c>
      <c r="O93" s="22">
        <f>Formulário!M102</f>
        <v>0</v>
      </c>
    </row>
    <row r="94" spans="1:15">
      <c r="A94" s="7" t="str">
        <f>Formulário!$C$9</f>
        <v>SECRETARIA DE TRANSPORTES METROPOLITANOS</v>
      </c>
      <c r="B94" s="7">
        <f>Formulário!$C$6</f>
        <v>373301</v>
      </c>
      <c r="C94" s="7" t="str">
        <f>Formulário!$C$7</f>
        <v>COMPANHIA DO METROPOLITANO DE SÃO PAULO - METRÔ</v>
      </c>
      <c r="D94" s="21">
        <f>Formulário!A103</f>
        <v>92</v>
      </c>
      <c r="E94" s="16">
        <f>Formulário!C103</f>
        <v>0</v>
      </c>
      <c r="F94" s="4">
        <f>Formulário!D103</f>
        <v>0</v>
      </c>
      <c r="G94" s="3">
        <f>Formulário!E103</f>
        <v>0</v>
      </c>
      <c r="H94" s="3">
        <f>Formulário!F103</f>
        <v>0</v>
      </c>
      <c r="I94" s="3">
        <f>Formulário!G103</f>
        <v>0</v>
      </c>
      <c r="J94" s="3">
        <f>Formulário!H103</f>
        <v>0</v>
      </c>
      <c r="K94" s="18">
        <f>Formulário!I103</f>
        <v>0</v>
      </c>
      <c r="L94" s="17">
        <f>Formulário!J103</f>
        <v>0</v>
      </c>
      <c r="M94" s="16">
        <f>Formulário!K103</f>
        <v>0</v>
      </c>
      <c r="N94" s="16">
        <f>Formulário!L103</f>
        <v>0</v>
      </c>
      <c r="O94" s="22">
        <f>Formulário!M103</f>
        <v>0</v>
      </c>
    </row>
    <row r="95" spans="1:15">
      <c r="A95" s="7" t="str">
        <f>Formulário!$C$9</f>
        <v>SECRETARIA DE TRANSPORTES METROPOLITANOS</v>
      </c>
      <c r="B95" s="7">
        <f>Formulário!$C$6</f>
        <v>373301</v>
      </c>
      <c r="C95" s="7" t="str">
        <f>Formulário!$C$7</f>
        <v>COMPANHIA DO METROPOLITANO DE SÃO PAULO - METRÔ</v>
      </c>
      <c r="D95" s="21">
        <f>Formulário!A104</f>
        <v>93</v>
      </c>
      <c r="E95" s="16">
        <f>Formulário!C104</f>
        <v>0</v>
      </c>
      <c r="F95" s="4">
        <f>Formulário!D104</f>
        <v>0</v>
      </c>
      <c r="G95" s="3">
        <f>Formulário!E104</f>
        <v>0</v>
      </c>
      <c r="H95" s="3">
        <f>Formulário!F104</f>
        <v>0</v>
      </c>
      <c r="I95" s="3">
        <f>Formulário!G104</f>
        <v>0</v>
      </c>
      <c r="J95" s="3">
        <f>Formulário!H104</f>
        <v>0</v>
      </c>
      <c r="K95" s="18">
        <f>Formulário!I104</f>
        <v>0</v>
      </c>
      <c r="L95" s="17">
        <f>Formulário!J104</f>
        <v>0</v>
      </c>
      <c r="M95" s="16">
        <f>Formulário!K104</f>
        <v>0</v>
      </c>
      <c r="N95" s="16">
        <f>Formulário!L104</f>
        <v>0</v>
      </c>
      <c r="O95" s="22">
        <f>Formulário!M104</f>
        <v>0</v>
      </c>
    </row>
    <row r="96" spans="1:15">
      <c r="A96" s="7" t="str">
        <f>Formulário!$C$9</f>
        <v>SECRETARIA DE TRANSPORTES METROPOLITANOS</v>
      </c>
      <c r="B96" s="7">
        <f>Formulário!$C$6</f>
        <v>373301</v>
      </c>
      <c r="C96" s="7" t="str">
        <f>Formulário!$C$7</f>
        <v>COMPANHIA DO METROPOLITANO DE SÃO PAULO - METRÔ</v>
      </c>
      <c r="D96" s="21">
        <f>Formulário!A105</f>
        <v>94</v>
      </c>
      <c r="E96" s="16">
        <f>Formulário!C105</f>
        <v>0</v>
      </c>
      <c r="F96" s="4">
        <f>Formulário!D105</f>
        <v>0</v>
      </c>
      <c r="G96" s="3">
        <f>Formulário!E105</f>
        <v>0</v>
      </c>
      <c r="H96" s="3">
        <f>Formulário!F105</f>
        <v>0</v>
      </c>
      <c r="I96" s="3">
        <f>Formulário!G105</f>
        <v>0</v>
      </c>
      <c r="J96" s="3">
        <f>Formulário!H105</f>
        <v>0</v>
      </c>
      <c r="K96" s="18">
        <f>Formulário!I105</f>
        <v>0</v>
      </c>
      <c r="L96" s="17">
        <f>Formulário!J105</f>
        <v>0</v>
      </c>
      <c r="M96" s="16">
        <f>Formulário!K105</f>
        <v>0</v>
      </c>
      <c r="N96" s="16">
        <f>Formulário!L105</f>
        <v>0</v>
      </c>
      <c r="O96" s="22">
        <f>Formulário!M105</f>
        <v>0</v>
      </c>
    </row>
    <row r="97" spans="1:15">
      <c r="A97" s="7" t="str">
        <f>Formulário!$C$9</f>
        <v>SECRETARIA DE TRANSPORTES METROPOLITANOS</v>
      </c>
      <c r="B97" s="7">
        <f>Formulário!$C$6</f>
        <v>373301</v>
      </c>
      <c r="C97" s="7" t="str">
        <f>Formulário!$C$7</f>
        <v>COMPANHIA DO METROPOLITANO DE SÃO PAULO - METRÔ</v>
      </c>
      <c r="D97" s="21">
        <f>Formulário!A106</f>
        <v>95</v>
      </c>
      <c r="E97" s="16">
        <f>Formulário!C106</f>
        <v>0</v>
      </c>
      <c r="F97" s="4">
        <f>Formulário!D106</f>
        <v>0</v>
      </c>
      <c r="G97" s="3">
        <f>Formulário!E106</f>
        <v>0</v>
      </c>
      <c r="H97" s="3">
        <f>Formulário!F106</f>
        <v>0</v>
      </c>
      <c r="I97" s="3">
        <f>Formulário!G106</f>
        <v>0</v>
      </c>
      <c r="J97" s="3">
        <f>Formulário!H106</f>
        <v>0</v>
      </c>
      <c r="K97" s="18">
        <f>Formulário!I106</f>
        <v>0</v>
      </c>
      <c r="L97" s="17">
        <f>Formulário!J106</f>
        <v>0</v>
      </c>
      <c r="M97" s="16">
        <f>Formulário!K106</f>
        <v>0</v>
      </c>
      <c r="N97" s="16">
        <f>Formulário!L106</f>
        <v>0</v>
      </c>
      <c r="O97" s="22">
        <f>Formulário!M106</f>
        <v>0</v>
      </c>
    </row>
    <row r="98" spans="1:15">
      <c r="A98" s="7" t="str">
        <f>Formulário!$C$9</f>
        <v>SECRETARIA DE TRANSPORTES METROPOLITANOS</v>
      </c>
      <c r="B98" s="7">
        <f>Formulário!$C$6</f>
        <v>373301</v>
      </c>
      <c r="C98" s="7" t="str">
        <f>Formulário!$C$7</f>
        <v>COMPANHIA DO METROPOLITANO DE SÃO PAULO - METRÔ</v>
      </c>
      <c r="D98" s="21">
        <f>Formulário!A107</f>
        <v>96</v>
      </c>
      <c r="E98" s="16">
        <f>Formulário!C107</f>
        <v>0</v>
      </c>
      <c r="F98" s="4">
        <f>Formulário!D107</f>
        <v>0</v>
      </c>
      <c r="G98" s="3">
        <f>Formulário!E107</f>
        <v>0</v>
      </c>
      <c r="H98" s="3">
        <f>Formulário!F107</f>
        <v>0</v>
      </c>
      <c r="I98" s="3">
        <f>Formulário!G107</f>
        <v>0</v>
      </c>
      <c r="J98" s="3">
        <f>Formulário!H107</f>
        <v>0</v>
      </c>
      <c r="K98" s="18">
        <f>Formulário!I107</f>
        <v>0</v>
      </c>
      <c r="L98" s="17">
        <f>Formulário!J107</f>
        <v>0</v>
      </c>
      <c r="M98" s="16">
        <f>Formulário!K107</f>
        <v>0</v>
      </c>
      <c r="N98" s="16">
        <f>Formulário!L107</f>
        <v>0</v>
      </c>
      <c r="O98" s="22">
        <f>Formulário!M107</f>
        <v>0</v>
      </c>
    </row>
    <row r="99" spans="1:15">
      <c r="A99" s="7" t="str">
        <f>Formulário!$C$9</f>
        <v>SECRETARIA DE TRANSPORTES METROPOLITANOS</v>
      </c>
      <c r="B99" s="7">
        <f>Formulário!$C$6</f>
        <v>373301</v>
      </c>
      <c r="C99" s="7" t="str">
        <f>Formulário!$C$7</f>
        <v>COMPANHIA DO METROPOLITANO DE SÃO PAULO - METRÔ</v>
      </c>
      <c r="D99" s="21">
        <f>Formulário!A108</f>
        <v>97</v>
      </c>
      <c r="E99" s="16">
        <f>Formulário!C108</f>
        <v>0</v>
      </c>
      <c r="F99" s="4">
        <f>Formulário!D108</f>
        <v>0</v>
      </c>
      <c r="G99" s="3">
        <f>Formulário!E108</f>
        <v>0</v>
      </c>
      <c r="H99" s="3">
        <f>Formulário!F108</f>
        <v>0</v>
      </c>
      <c r="I99" s="3">
        <f>Formulário!G108</f>
        <v>0</v>
      </c>
      <c r="J99" s="3">
        <f>Formulário!H108</f>
        <v>0</v>
      </c>
      <c r="K99" s="18">
        <f>Formulário!I108</f>
        <v>0</v>
      </c>
      <c r="L99" s="17">
        <f>Formulário!J108</f>
        <v>0</v>
      </c>
      <c r="M99" s="16">
        <f>Formulário!K108</f>
        <v>0</v>
      </c>
      <c r="N99" s="16">
        <f>Formulário!L108</f>
        <v>0</v>
      </c>
      <c r="O99" s="22">
        <f>Formulário!M108</f>
        <v>0</v>
      </c>
    </row>
    <row r="100" spans="1:15">
      <c r="A100" s="7" t="str">
        <f>Formulário!$C$9</f>
        <v>SECRETARIA DE TRANSPORTES METROPOLITANOS</v>
      </c>
      <c r="B100" s="7">
        <f>Formulário!$C$6</f>
        <v>373301</v>
      </c>
      <c r="C100" s="7" t="str">
        <f>Formulário!$C$7</f>
        <v>COMPANHIA DO METROPOLITANO DE SÃO PAULO - METRÔ</v>
      </c>
      <c r="D100" s="21">
        <f>Formulário!A109</f>
        <v>98</v>
      </c>
      <c r="E100" s="16">
        <f>Formulário!C109</f>
        <v>0</v>
      </c>
      <c r="F100" s="4">
        <f>Formulário!D109</f>
        <v>0</v>
      </c>
      <c r="G100" s="3">
        <f>Formulário!E109</f>
        <v>0</v>
      </c>
      <c r="H100" s="3">
        <f>Formulário!F109</f>
        <v>0</v>
      </c>
      <c r="I100" s="3">
        <f>Formulário!G109</f>
        <v>0</v>
      </c>
      <c r="J100" s="3">
        <f>Formulário!H109</f>
        <v>0</v>
      </c>
      <c r="K100" s="18">
        <f>Formulário!I109</f>
        <v>0</v>
      </c>
      <c r="L100" s="17">
        <f>Formulário!J109</f>
        <v>0</v>
      </c>
      <c r="M100" s="16">
        <f>Formulário!K109</f>
        <v>0</v>
      </c>
      <c r="N100" s="16">
        <f>Formulário!L109</f>
        <v>0</v>
      </c>
      <c r="O100" s="22">
        <f>Formulário!M109</f>
        <v>0</v>
      </c>
    </row>
    <row r="101" spans="1:15">
      <c r="A101" s="7" t="str">
        <f>Formulário!$C$9</f>
        <v>SECRETARIA DE TRANSPORTES METROPOLITANOS</v>
      </c>
      <c r="B101" s="7">
        <f>Formulário!$C$6</f>
        <v>373301</v>
      </c>
      <c r="C101" s="7" t="str">
        <f>Formulário!$C$7</f>
        <v>COMPANHIA DO METROPOLITANO DE SÃO PAULO - METRÔ</v>
      </c>
      <c r="D101" s="21">
        <f>Formulário!A110</f>
        <v>99</v>
      </c>
      <c r="E101" s="16">
        <f>Formulário!C110</f>
        <v>0</v>
      </c>
      <c r="F101" s="4">
        <f>Formulário!D110</f>
        <v>0</v>
      </c>
      <c r="G101" s="3">
        <f>Formulário!E110</f>
        <v>0</v>
      </c>
      <c r="H101" s="3">
        <f>Formulário!F110</f>
        <v>0</v>
      </c>
      <c r="I101" s="3">
        <f>Formulário!G110</f>
        <v>0</v>
      </c>
      <c r="J101" s="3">
        <f>Formulário!H110</f>
        <v>0</v>
      </c>
      <c r="K101" s="18">
        <f>Formulário!I110</f>
        <v>0</v>
      </c>
      <c r="L101" s="17">
        <f>Formulário!J110</f>
        <v>0</v>
      </c>
      <c r="M101" s="16">
        <f>Formulário!K110</f>
        <v>0</v>
      </c>
      <c r="N101" s="16">
        <f>Formulário!L110</f>
        <v>0</v>
      </c>
      <c r="O101" s="22">
        <f>Formulário!M110</f>
        <v>0</v>
      </c>
    </row>
    <row r="102" spans="1:15">
      <c r="A102" s="7" t="str">
        <f>Formulário!$C$9</f>
        <v>SECRETARIA DE TRANSPORTES METROPOLITANOS</v>
      </c>
      <c r="B102" s="7">
        <f>Formulário!$C$6</f>
        <v>373301</v>
      </c>
      <c r="C102" s="7" t="str">
        <f>Formulário!$C$7</f>
        <v>COMPANHIA DO METROPOLITANO DE SÃO PAULO - METRÔ</v>
      </c>
      <c r="D102" s="21">
        <f>Formulário!A111</f>
        <v>100</v>
      </c>
      <c r="E102" s="16">
        <f>Formulário!C111</f>
        <v>0</v>
      </c>
      <c r="F102" s="4">
        <f>Formulário!D111</f>
        <v>0</v>
      </c>
      <c r="G102" s="3">
        <f>Formulário!E111</f>
        <v>0</v>
      </c>
      <c r="H102" s="3">
        <f>Formulário!F111</f>
        <v>0</v>
      </c>
      <c r="I102" s="3">
        <f>Formulário!G111</f>
        <v>0</v>
      </c>
      <c r="J102" s="3">
        <f>Formulário!H111</f>
        <v>0</v>
      </c>
      <c r="K102" s="18">
        <f>Formulário!I111</f>
        <v>0</v>
      </c>
      <c r="L102" s="17">
        <f>Formulário!J111</f>
        <v>0</v>
      </c>
      <c r="M102" s="16">
        <f>Formulário!K111</f>
        <v>0</v>
      </c>
      <c r="N102" s="16">
        <f>Formulário!L111</f>
        <v>0</v>
      </c>
      <c r="O102" s="22">
        <f>Formulário!M111</f>
        <v>0</v>
      </c>
    </row>
    <row r="103" spans="1:15">
      <c r="A103" s="7" t="str">
        <f>Formulário!$C$9</f>
        <v>SECRETARIA DE TRANSPORTES METROPOLITANOS</v>
      </c>
      <c r="B103" s="7">
        <f>Formulário!$C$6</f>
        <v>373301</v>
      </c>
      <c r="C103" s="7" t="str">
        <f>Formulário!$C$7</f>
        <v>COMPANHIA DO METROPOLITANO DE SÃO PAULO - METRÔ</v>
      </c>
      <c r="D103" s="21">
        <f>Formulário!A112</f>
        <v>101</v>
      </c>
      <c r="E103" s="16">
        <f>Formulário!C112</f>
        <v>0</v>
      </c>
      <c r="F103" s="4">
        <f>Formulário!D112</f>
        <v>0</v>
      </c>
      <c r="G103" s="3">
        <f>Formulário!E112</f>
        <v>0</v>
      </c>
      <c r="H103" s="3">
        <f>Formulário!F112</f>
        <v>0</v>
      </c>
      <c r="I103" s="3">
        <f>Formulário!G112</f>
        <v>0</v>
      </c>
      <c r="J103" s="3">
        <f>Formulário!H112</f>
        <v>0</v>
      </c>
      <c r="K103" s="18">
        <f>Formulário!I112</f>
        <v>0</v>
      </c>
      <c r="L103" s="17">
        <f>Formulário!J112</f>
        <v>0</v>
      </c>
      <c r="M103" s="16">
        <f>Formulário!K112</f>
        <v>0</v>
      </c>
      <c r="N103" s="16">
        <f>Formulário!L112</f>
        <v>0</v>
      </c>
      <c r="O103" s="22">
        <f>Formulário!M112</f>
        <v>0</v>
      </c>
    </row>
    <row r="104" spans="1:15">
      <c r="A104" s="7" t="str">
        <f>Formulário!$C$9</f>
        <v>SECRETARIA DE TRANSPORTES METROPOLITANOS</v>
      </c>
      <c r="B104" s="7">
        <f>Formulário!$C$6</f>
        <v>373301</v>
      </c>
      <c r="C104" s="7" t="str">
        <f>Formulário!$C$7</f>
        <v>COMPANHIA DO METROPOLITANO DE SÃO PAULO - METRÔ</v>
      </c>
      <c r="D104" s="21">
        <f>Formulário!A113</f>
        <v>102</v>
      </c>
      <c r="E104" s="16">
        <f>Formulário!C113</f>
        <v>0</v>
      </c>
      <c r="F104" s="4">
        <f>Formulário!D113</f>
        <v>0</v>
      </c>
      <c r="G104" s="3">
        <f>Formulário!E113</f>
        <v>0</v>
      </c>
      <c r="H104" s="3">
        <f>Formulário!F113</f>
        <v>0</v>
      </c>
      <c r="I104" s="3">
        <f>Formulário!G113</f>
        <v>0</v>
      </c>
      <c r="J104" s="3">
        <f>Formulário!H113</f>
        <v>0</v>
      </c>
      <c r="K104" s="18">
        <f>Formulário!I113</f>
        <v>0</v>
      </c>
      <c r="L104" s="17">
        <f>Formulário!J113</f>
        <v>0</v>
      </c>
      <c r="M104" s="16">
        <f>Formulário!K113</f>
        <v>0</v>
      </c>
      <c r="N104" s="16">
        <f>Formulário!L113</f>
        <v>0</v>
      </c>
      <c r="O104" s="22">
        <f>Formulário!M113</f>
        <v>0</v>
      </c>
    </row>
    <row r="105" spans="1:15">
      <c r="A105" s="7" t="str">
        <f>Formulário!$C$9</f>
        <v>SECRETARIA DE TRANSPORTES METROPOLITANOS</v>
      </c>
      <c r="B105" s="7">
        <f>Formulário!$C$6</f>
        <v>373301</v>
      </c>
      <c r="C105" s="7" t="str">
        <f>Formulário!$C$7</f>
        <v>COMPANHIA DO METROPOLITANO DE SÃO PAULO - METRÔ</v>
      </c>
      <c r="D105" s="21">
        <f>Formulário!A114</f>
        <v>103</v>
      </c>
      <c r="E105" s="16">
        <f>Formulário!C114</f>
        <v>0</v>
      </c>
      <c r="F105" s="4">
        <f>Formulário!D114</f>
        <v>0</v>
      </c>
      <c r="G105" s="3">
        <f>Formulário!E114</f>
        <v>0</v>
      </c>
      <c r="H105" s="3">
        <f>Formulário!F114</f>
        <v>0</v>
      </c>
      <c r="I105" s="3">
        <f>Formulário!G114</f>
        <v>0</v>
      </c>
      <c r="J105" s="3">
        <f>Formulário!H114</f>
        <v>0</v>
      </c>
      <c r="K105" s="18">
        <f>Formulário!I114</f>
        <v>0</v>
      </c>
      <c r="L105" s="17">
        <f>Formulário!J114</f>
        <v>0</v>
      </c>
      <c r="M105" s="16">
        <f>Formulário!K114</f>
        <v>0</v>
      </c>
      <c r="N105" s="16">
        <f>Formulário!L114</f>
        <v>0</v>
      </c>
      <c r="O105" s="22">
        <f>Formulário!M114</f>
        <v>0</v>
      </c>
    </row>
    <row r="106" spans="1:15">
      <c r="A106" s="7" t="str">
        <f>Formulário!$C$9</f>
        <v>SECRETARIA DE TRANSPORTES METROPOLITANOS</v>
      </c>
      <c r="B106" s="7">
        <f>Formulário!$C$6</f>
        <v>373301</v>
      </c>
      <c r="C106" s="7" t="str">
        <f>Formulário!$C$7</f>
        <v>COMPANHIA DO METROPOLITANO DE SÃO PAULO - METRÔ</v>
      </c>
      <c r="D106" s="21">
        <f>Formulário!A115</f>
        <v>104</v>
      </c>
      <c r="E106" s="16">
        <f>Formulário!C115</f>
        <v>0</v>
      </c>
      <c r="F106" s="4">
        <f>Formulário!D115</f>
        <v>0</v>
      </c>
      <c r="G106" s="3">
        <f>Formulário!E115</f>
        <v>0</v>
      </c>
      <c r="H106" s="3">
        <f>Formulário!F115</f>
        <v>0</v>
      </c>
      <c r="I106" s="3">
        <f>Formulário!G115</f>
        <v>0</v>
      </c>
      <c r="J106" s="3">
        <f>Formulário!H115</f>
        <v>0</v>
      </c>
      <c r="K106" s="18">
        <f>Formulário!I115</f>
        <v>0</v>
      </c>
      <c r="L106" s="17">
        <f>Formulário!J115</f>
        <v>0</v>
      </c>
      <c r="M106" s="16">
        <f>Formulário!K115</f>
        <v>0</v>
      </c>
      <c r="N106" s="16">
        <f>Formulário!L115</f>
        <v>0</v>
      </c>
      <c r="O106" s="22">
        <f>Formulário!M115</f>
        <v>0</v>
      </c>
    </row>
    <row r="107" spans="1:15">
      <c r="A107" s="7" t="str">
        <f>Formulário!$C$9</f>
        <v>SECRETARIA DE TRANSPORTES METROPOLITANOS</v>
      </c>
      <c r="B107" s="7">
        <f>Formulário!$C$6</f>
        <v>373301</v>
      </c>
      <c r="C107" s="7" t="str">
        <f>Formulário!$C$7</f>
        <v>COMPANHIA DO METROPOLITANO DE SÃO PAULO - METRÔ</v>
      </c>
      <c r="D107" s="21">
        <f>Formulário!A116</f>
        <v>105</v>
      </c>
      <c r="E107" s="16">
        <f>Formulário!C116</f>
        <v>0</v>
      </c>
      <c r="F107" s="4">
        <f>Formulário!D116</f>
        <v>0</v>
      </c>
      <c r="G107" s="3">
        <f>Formulário!E116</f>
        <v>0</v>
      </c>
      <c r="H107" s="3">
        <f>Formulário!F116</f>
        <v>0</v>
      </c>
      <c r="I107" s="3">
        <f>Formulário!G116</f>
        <v>0</v>
      </c>
      <c r="J107" s="3">
        <f>Formulário!H116</f>
        <v>0</v>
      </c>
      <c r="K107" s="18">
        <f>Formulário!I116</f>
        <v>0</v>
      </c>
      <c r="L107" s="17">
        <f>Formulário!J116</f>
        <v>0</v>
      </c>
      <c r="M107" s="16">
        <f>Formulário!K116</f>
        <v>0</v>
      </c>
      <c r="N107" s="16">
        <f>Formulário!L116</f>
        <v>0</v>
      </c>
      <c r="O107" s="22">
        <f>Formulário!M116</f>
        <v>0</v>
      </c>
    </row>
    <row r="108" spans="1:15">
      <c r="A108" s="7" t="str">
        <f>Formulário!$C$9</f>
        <v>SECRETARIA DE TRANSPORTES METROPOLITANOS</v>
      </c>
      <c r="B108" s="7">
        <f>Formulário!$C$6</f>
        <v>373301</v>
      </c>
      <c r="C108" s="7" t="str">
        <f>Formulário!$C$7</f>
        <v>COMPANHIA DO METROPOLITANO DE SÃO PAULO - METRÔ</v>
      </c>
      <c r="D108" s="21">
        <f>Formulário!A117</f>
        <v>106</v>
      </c>
      <c r="E108" s="16">
        <f>Formulário!C117</f>
        <v>0</v>
      </c>
      <c r="F108" s="4">
        <f>Formulário!D117</f>
        <v>0</v>
      </c>
      <c r="G108" s="3">
        <f>Formulário!E117</f>
        <v>0</v>
      </c>
      <c r="H108" s="3">
        <f>Formulário!F117</f>
        <v>0</v>
      </c>
      <c r="I108" s="3">
        <f>Formulário!G117</f>
        <v>0</v>
      </c>
      <c r="J108" s="3">
        <f>Formulário!H117</f>
        <v>0</v>
      </c>
      <c r="K108" s="18">
        <f>Formulário!I117</f>
        <v>0</v>
      </c>
      <c r="L108" s="17">
        <f>Formulário!J117</f>
        <v>0</v>
      </c>
      <c r="M108" s="16">
        <f>Formulário!K117</f>
        <v>0</v>
      </c>
      <c r="N108" s="16">
        <f>Formulário!L117</f>
        <v>0</v>
      </c>
      <c r="O108" s="22">
        <f>Formulário!M117</f>
        <v>0</v>
      </c>
    </row>
    <row r="109" spans="1:15">
      <c r="A109" s="7" t="str">
        <f>Formulário!$C$9</f>
        <v>SECRETARIA DE TRANSPORTES METROPOLITANOS</v>
      </c>
      <c r="B109" s="7">
        <f>Formulário!$C$6</f>
        <v>373301</v>
      </c>
      <c r="C109" s="7" t="str">
        <f>Formulário!$C$7</f>
        <v>COMPANHIA DO METROPOLITANO DE SÃO PAULO - METRÔ</v>
      </c>
      <c r="D109" s="21">
        <f>Formulário!A118</f>
        <v>107</v>
      </c>
      <c r="E109" s="16">
        <f>Formulário!C118</f>
        <v>0</v>
      </c>
      <c r="F109" s="4">
        <f>Formulário!D118</f>
        <v>0</v>
      </c>
      <c r="G109" s="3">
        <f>Formulário!E118</f>
        <v>0</v>
      </c>
      <c r="H109" s="3">
        <f>Formulário!F118</f>
        <v>0</v>
      </c>
      <c r="I109" s="3">
        <f>Formulário!G118</f>
        <v>0</v>
      </c>
      <c r="J109" s="3">
        <f>Formulário!H118</f>
        <v>0</v>
      </c>
      <c r="K109" s="18">
        <f>Formulário!I118</f>
        <v>0</v>
      </c>
      <c r="L109" s="17">
        <f>Formulário!J118</f>
        <v>0</v>
      </c>
      <c r="M109" s="16">
        <f>Formulário!K118</f>
        <v>0</v>
      </c>
      <c r="N109" s="16">
        <f>Formulário!L118</f>
        <v>0</v>
      </c>
      <c r="O109" s="22">
        <f>Formulário!M118</f>
        <v>0</v>
      </c>
    </row>
    <row r="110" spans="1:15">
      <c r="A110" s="7" t="str">
        <f>Formulário!$C$9</f>
        <v>SECRETARIA DE TRANSPORTES METROPOLITANOS</v>
      </c>
      <c r="B110" s="7">
        <f>Formulário!$C$6</f>
        <v>373301</v>
      </c>
      <c r="C110" s="7" t="str">
        <f>Formulário!$C$7</f>
        <v>COMPANHIA DO METROPOLITANO DE SÃO PAULO - METRÔ</v>
      </c>
      <c r="D110" s="21">
        <f>Formulário!A119</f>
        <v>108</v>
      </c>
      <c r="E110" s="16">
        <f>Formulário!C119</f>
        <v>0</v>
      </c>
      <c r="F110" s="4">
        <f>Formulário!D119</f>
        <v>0</v>
      </c>
      <c r="G110" s="3">
        <f>Formulário!E119</f>
        <v>0</v>
      </c>
      <c r="H110" s="3">
        <f>Formulário!F119</f>
        <v>0</v>
      </c>
      <c r="I110" s="3">
        <f>Formulário!G119</f>
        <v>0</v>
      </c>
      <c r="J110" s="3">
        <f>Formulário!H119</f>
        <v>0</v>
      </c>
      <c r="K110" s="18">
        <f>Formulário!I119</f>
        <v>0</v>
      </c>
      <c r="L110" s="17">
        <f>Formulário!J119</f>
        <v>0</v>
      </c>
      <c r="M110" s="16">
        <f>Formulário!K119</f>
        <v>0</v>
      </c>
      <c r="N110" s="16">
        <f>Formulário!L119</f>
        <v>0</v>
      </c>
      <c r="O110" s="22">
        <f>Formulário!M119</f>
        <v>0</v>
      </c>
    </row>
    <row r="111" spans="1:15">
      <c r="A111" s="7" t="str">
        <f>Formulário!$C$9</f>
        <v>SECRETARIA DE TRANSPORTES METROPOLITANOS</v>
      </c>
      <c r="B111" s="7">
        <f>Formulário!$C$6</f>
        <v>373301</v>
      </c>
      <c r="C111" s="7" t="str">
        <f>Formulário!$C$7</f>
        <v>COMPANHIA DO METROPOLITANO DE SÃO PAULO - METRÔ</v>
      </c>
      <c r="D111" s="21">
        <f>Formulário!A120</f>
        <v>109</v>
      </c>
      <c r="E111" s="16">
        <f>Formulário!C120</f>
        <v>0</v>
      </c>
      <c r="F111" s="4">
        <f>Formulário!D120</f>
        <v>0</v>
      </c>
      <c r="G111" s="3">
        <f>Formulário!E120</f>
        <v>0</v>
      </c>
      <c r="H111" s="3">
        <f>Formulário!F120</f>
        <v>0</v>
      </c>
      <c r="I111" s="3">
        <f>Formulário!G120</f>
        <v>0</v>
      </c>
      <c r="J111" s="3">
        <f>Formulário!H120</f>
        <v>0</v>
      </c>
      <c r="K111" s="18">
        <f>Formulário!I120</f>
        <v>0</v>
      </c>
      <c r="L111" s="17">
        <f>Formulário!J120</f>
        <v>0</v>
      </c>
      <c r="M111" s="16">
        <f>Formulário!K120</f>
        <v>0</v>
      </c>
      <c r="N111" s="16">
        <f>Formulário!L120</f>
        <v>0</v>
      </c>
      <c r="O111" s="22">
        <f>Formulário!M120</f>
        <v>0</v>
      </c>
    </row>
    <row r="112" spans="1:15">
      <c r="A112" s="7" t="str">
        <f>Formulário!$C$9</f>
        <v>SECRETARIA DE TRANSPORTES METROPOLITANOS</v>
      </c>
      <c r="B112" s="7">
        <f>Formulário!$C$6</f>
        <v>373301</v>
      </c>
      <c r="C112" s="7" t="str">
        <f>Formulário!$C$7</f>
        <v>COMPANHIA DO METROPOLITANO DE SÃO PAULO - METRÔ</v>
      </c>
      <c r="D112" s="21">
        <f>Formulário!A121</f>
        <v>110</v>
      </c>
      <c r="E112" s="16">
        <f>Formulário!C121</f>
        <v>0</v>
      </c>
      <c r="F112" s="4">
        <f>Formulário!D121</f>
        <v>0</v>
      </c>
      <c r="G112" s="3">
        <f>Formulário!E121</f>
        <v>0</v>
      </c>
      <c r="H112" s="3">
        <f>Formulário!F121</f>
        <v>0</v>
      </c>
      <c r="I112" s="3">
        <f>Formulário!G121</f>
        <v>0</v>
      </c>
      <c r="J112" s="3">
        <f>Formulário!H121</f>
        <v>0</v>
      </c>
      <c r="K112" s="18">
        <f>Formulário!I121</f>
        <v>0</v>
      </c>
      <c r="L112" s="17">
        <f>Formulário!J121</f>
        <v>0</v>
      </c>
      <c r="M112" s="16">
        <f>Formulário!K121</f>
        <v>0</v>
      </c>
      <c r="N112" s="16">
        <f>Formulário!L121</f>
        <v>0</v>
      </c>
      <c r="O112" s="22">
        <f>Formulário!M121</f>
        <v>0</v>
      </c>
    </row>
    <row r="113" spans="1:15">
      <c r="A113" s="7" t="str">
        <f>Formulário!$C$9</f>
        <v>SECRETARIA DE TRANSPORTES METROPOLITANOS</v>
      </c>
      <c r="B113" s="7">
        <f>Formulário!$C$6</f>
        <v>373301</v>
      </c>
      <c r="C113" s="7" t="str">
        <f>Formulário!$C$7</f>
        <v>COMPANHIA DO METROPOLITANO DE SÃO PAULO - METRÔ</v>
      </c>
      <c r="D113" s="21">
        <f>Formulário!A122</f>
        <v>111</v>
      </c>
      <c r="E113" s="16">
        <f>Formulário!C122</f>
        <v>0</v>
      </c>
      <c r="F113" s="4">
        <f>Formulário!D122</f>
        <v>0</v>
      </c>
      <c r="G113" s="3">
        <f>Formulário!E122</f>
        <v>0</v>
      </c>
      <c r="H113" s="3">
        <f>Formulário!F122</f>
        <v>0</v>
      </c>
      <c r="I113" s="3">
        <f>Formulário!G122</f>
        <v>0</v>
      </c>
      <c r="J113" s="3">
        <f>Formulário!H122</f>
        <v>0</v>
      </c>
      <c r="K113" s="18">
        <f>Formulário!I122</f>
        <v>0</v>
      </c>
      <c r="L113" s="17">
        <f>Formulário!J122</f>
        <v>0</v>
      </c>
      <c r="M113" s="16">
        <f>Formulário!K122</f>
        <v>0</v>
      </c>
      <c r="N113" s="16">
        <f>Formulário!L122</f>
        <v>0</v>
      </c>
      <c r="O113" s="22">
        <f>Formulário!M122</f>
        <v>0</v>
      </c>
    </row>
    <row r="114" spans="1:15">
      <c r="A114" s="7" t="str">
        <f>Formulário!$C$9</f>
        <v>SECRETARIA DE TRANSPORTES METROPOLITANOS</v>
      </c>
      <c r="B114" s="7">
        <f>Formulário!$C$6</f>
        <v>373301</v>
      </c>
      <c r="C114" s="7" t="str">
        <f>Formulário!$C$7</f>
        <v>COMPANHIA DO METROPOLITANO DE SÃO PAULO - METRÔ</v>
      </c>
      <c r="D114" s="21">
        <f>Formulário!A123</f>
        <v>112</v>
      </c>
      <c r="E114" s="16">
        <f>Formulário!C123</f>
        <v>0</v>
      </c>
      <c r="F114" s="4">
        <f>Formulário!D123</f>
        <v>0</v>
      </c>
      <c r="G114" s="3">
        <f>Formulário!E123</f>
        <v>0</v>
      </c>
      <c r="H114" s="3">
        <f>Formulário!F123</f>
        <v>0</v>
      </c>
      <c r="I114" s="3">
        <f>Formulário!G123</f>
        <v>0</v>
      </c>
      <c r="J114" s="3">
        <f>Formulário!H123</f>
        <v>0</v>
      </c>
      <c r="K114" s="18">
        <f>Formulário!I123</f>
        <v>0</v>
      </c>
      <c r="L114" s="17">
        <f>Formulário!J123</f>
        <v>0</v>
      </c>
      <c r="M114" s="16">
        <f>Formulário!K123</f>
        <v>0</v>
      </c>
      <c r="N114" s="16">
        <f>Formulário!L123</f>
        <v>0</v>
      </c>
      <c r="O114" s="22">
        <f>Formulário!M123</f>
        <v>0</v>
      </c>
    </row>
    <row r="115" spans="1:15">
      <c r="A115" s="7" t="str">
        <f>Formulário!$C$9</f>
        <v>SECRETARIA DE TRANSPORTES METROPOLITANOS</v>
      </c>
      <c r="B115" s="7">
        <f>Formulário!$C$6</f>
        <v>373301</v>
      </c>
      <c r="C115" s="7" t="str">
        <f>Formulário!$C$7</f>
        <v>COMPANHIA DO METROPOLITANO DE SÃO PAULO - METRÔ</v>
      </c>
      <c r="D115" s="21">
        <f>Formulário!A124</f>
        <v>113</v>
      </c>
      <c r="E115" s="16">
        <f>Formulário!C124</f>
        <v>0</v>
      </c>
      <c r="F115" s="4">
        <f>Formulário!D124</f>
        <v>0</v>
      </c>
      <c r="G115" s="3">
        <f>Formulário!E124</f>
        <v>0</v>
      </c>
      <c r="H115" s="3">
        <f>Formulário!F124</f>
        <v>0</v>
      </c>
      <c r="I115" s="3">
        <f>Formulário!G124</f>
        <v>0</v>
      </c>
      <c r="J115" s="3">
        <f>Formulário!H124</f>
        <v>0</v>
      </c>
      <c r="K115" s="18">
        <f>Formulário!I124</f>
        <v>0</v>
      </c>
      <c r="L115" s="17">
        <f>Formulário!J124</f>
        <v>0</v>
      </c>
      <c r="M115" s="16">
        <f>Formulário!K124</f>
        <v>0</v>
      </c>
      <c r="N115" s="16">
        <f>Formulário!L124</f>
        <v>0</v>
      </c>
      <c r="O115" s="22">
        <f>Formulário!M124</f>
        <v>0</v>
      </c>
    </row>
    <row r="116" spans="1:15">
      <c r="A116" s="7" t="str">
        <f>Formulário!$C$9</f>
        <v>SECRETARIA DE TRANSPORTES METROPOLITANOS</v>
      </c>
      <c r="B116" s="7">
        <f>Formulário!$C$6</f>
        <v>373301</v>
      </c>
      <c r="C116" s="7" t="str">
        <f>Formulário!$C$7</f>
        <v>COMPANHIA DO METROPOLITANO DE SÃO PAULO - METRÔ</v>
      </c>
      <c r="D116" s="21">
        <f>Formulário!A125</f>
        <v>114</v>
      </c>
      <c r="E116" s="16">
        <f>Formulário!C125</f>
        <v>0</v>
      </c>
      <c r="F116" s="4">
        <f>Formulário!D125</f>
        <v>0</v>
      </c>
      <c r="G116" s="3">
        <f>Formulário!E125</f>
        <v>0</v>
      </c>
      <c r="H116" s="3">
        <f>Formulário!F125</f>
        <v>0</v>
      </c>
      <c r="I116" s="3">
        <f>Formulário!G125</f>
        <v>0</v>
      </c>
      <c r="J116" s="3">
        <f>Formulário!H125</f>
        <v>0</v>
      </c>
      <c r="K116" s="18">
        <f>Formulário!I125</f>
        <v>0</v>
      </c>
      <c r="L116" s="17">
        <f>Formulário!J125</f>
        <v>0</v>
      </c>
      <c r="M116" s="16">
        <f>Formulário!K125</f>
        <v>0</v>
      </c>
      <c r="N116" s="16">
        <f>Formulário!L125</f>
        <v>0</v>
      </c>
      <c r="O116" s="22">
        <f>Formulário!M125</f>
        <v>0</v>
      </c>
    </row>
    <row r="117" spans="1:15">
      <c r="A117" s="7" t="str">
        <f>Formulário!$C$9</f>
        <v>SECRETARIA DE TRANSPORTES METROPOLITANOS</v>
      </c>
      <c r="B117" s="7">
        <f>Formulário!$C$6</f>
        <v>373301</v>
      </c>
      <c r="C117" s="7" t="str">
        <f>Formulário!$C$7</f>
        <v>COMPANHIA DO METROPOLITANO DE SÃO PAULO - METRÔ</v>
      </c>
      <c r="D117" s="21">
        <f>Formulário!A126</f>
        <v>115</v>
      </c>
      <c r="E117" s="16">
        <f>Formulário!C126</f>
        <v>0</v>
      </c>
      <c r="F117" s="4">
        <f>Formulário!D126</f>
        <v>0</v>
      </c>
      <c r="G117" s="3">
        <f>Formulário!E126</f>
        <v>0</v>
      </c>
      <c r="H117" s="3">
        <f>Formulário!F126</f>
        <v>0</v>
      </c>
      <c r="I117" s="3">
        <f>Formulário!G126</f>
        <v>0</v>
      </c>
      <c r="J117" s="3">
        <f>Formulário!H126</f>
        <v>0</v>
      </c>
      <c r="K117" s="18">
        <f>Formulário!I126</f>
        <v>0</v>
      </c>
      <c r="L117" s="17">
        <f>Formulário!J126</f>
        <v>0</v>
      </c>
      <c r="M117" s="16">
        <f>Formulário!K126</f>
        <v>0</v>
      </c>
      <c r="N117" s="16">
        <f>Formulário!L126</f>
        <v>0</v>
      </c>
      <c r="O117" s="22">
        <f>Formulário!M126</f>
        <v>0</v>
      </c>
    </row>
    <row r="118" spans="1:15">
      <c r="A118" s="7" t="str">
        <f>Formulário!$C$9</f>
        <v>SECRETARIA DE TRANSPORTES METROPOLITANOS</v>
      </c>
      <c r="B118" s="7">
        <f>Formulário!$C$6</f>
        <v>373301</v>
      </c>
      <c r="C118" s="7" t="str">
        <f>Formulário!$C$7</f>
        <v>COMPANHIA DO METROPOLITANO DE SÃO PAULO - METRÔ</v>
      </c>
      <c r="D118" s="21">
        <f>Formulário!A127</f>
        <v>116</v>
      </c>
      <c r="E118" s="16">
        <f>Formulário!C127</f>
        <v>0</v>
      </c>
      <c r="F118" s="4">
        <f>Formulário!D127</f>
        <v>0</v>
      </c>
      <c r="G118" s="3">
        <f>Formulário!E127</f>
        <v>0</v>
      </c>
      <c r="H118" s="3">
        <f>Formulário!F127</f>
        <v>0</v>
      </c>
      <c r="I118" s="3">
        <f>Formulário!G127</f>
        <v>0</v>
      </c>
      <c r="J118" s="3">
        <f>Formulário!H127</f>
        <v>0</v>
      </c>
      <c r="K118" s="18">
        <f>Formulário!I127</f>
        <v>0</v>
      </c>
      <c r="L118" s="17">
        <f>Formulário!J127</f>
        <v>0</v>
      </c>
      <c r="M118" s="16">
        <f>Formulário!K127</f>
        <v>0</v>
      </c>
      <c r="N118" s="16">
        <f>Formulário!L127</f>
        <v>0</v>
      </c>
      <c r="O118" s="22">
        <f>Formulário!M127</f>
        <v>0</v>
      </c>
    </row>
    <row r="119" spans="1:15">
      <c r="A119" s="7" t="str">
        <f>Formulário!$C$9</f>
        <v>SECRETARIA DE TRANSPORTES METROPOLITANOS</v>
      </c>
      <c r="B119" s="7">
        <f>Formulário!$C$6</f>
        <v>373301</v>
      </c>
      <c r="C119" s="7" t="str">
        <f>Formulário!$C$7</f>
        <v>COMPANHIA DO METROPOLITANO DE SÃO PAULO - METRÔ</v>
      </c>
      <c r="D119" s="21">
        <f>Formulário!A128</f>
        <v>117</v>
      </c>
      <c r="E119" s="16">
        <f>Formulário!C128</f>
        <v>0</v>
      </c>
      <c r="F119" s="4">
        <f>Formulário!D128</f>
        <v>0</v>
      </c>
      <c r="G119" s="3">
        <f>Formulário!E128</f>
        <v>0</v>
      </c>
      <c r="H119" s="3">
        <f>Formulário!F128</f>
        <v>0</v>
      </c>
      <c r="I119" s="3">
        <f>Formulário!G128</f>
        <v>0</v>
      </c>
      <c r="J119" s="3">
        <f>Formulário!H128</f>
        <v>0</v>
      </c>
      <c r="K119" s="18">
        <f>Formulário!I128</f>
        <v>0</v>
      </c>
      <c r="L119" s="17">
        <f>Formulário!J128</f>
        <v>0</v>
      </c>
      <c r="M119" s="16">
        <f>Formulário!K128</f>
        <v>0</v>
      </c>
      <c r="N119" s="16">
        <f>Formulário!L128</f>
        <v>0</v>
      </c>
      <c r="O119" s="22">
        <f>Formulário!M128</f>
        <v>0</v>
      </c>
    </row>
    <row r="120" spans="1:15">
      <c r="A120" s="7" t="str">
        <f>Formulário!$C$9</f>
        <v>SECRETARIA DE TRANSPORTES METROPOLITANOS</v>
      </c>
      <c r="B120" s="7">
        <f>Formulário!$C$6</f>
        <v>373301</v>
      </c>
      <c r="C120" s="7" t="str">
        <f>Formulário!$C$7</f>
        <v>COMPANHIA DO METROPOLITANO DE SÃO PAULO - METRÔ</v>
      </c>
      <c r="D120" s="21">
        <f>Formulário!A129</f>
        <v>118</v>
      </c>
      <c r="E120" s="16">
        <f>Formulário!C129</f>
        <v>0</v>
      </c>
      <c r="F120" s="4">
        <f>Formulário!D129</f>
        <v>0</v>
      </c>
      <c r="G120" s="3">
        <f>Formulário!E129</f>
        <v>0</v>
      </c>
      <c r="H120" s="3">
        <f>Formulário!F129</f>
        <v>0</v>
      </c>
      <c r="I120" s="3">
        <f>Formulário!G129</f>
        <v>0</v>
      </c>
      <c r="J120" s="3">
        <f>Formulário!H129</f>
        <v>0</v>
      </c>
      <c r="K120" s="18">
        <f>Formulário!I129</f>
        <v>0</v>
      </c>
      <c r="L120" s="17">
        <f>Formulário!J129</f>
        <v>0</v>
      </c>
      <c r="M120" s="16">
        <f>Formulário!K129</f>
        <v>0</v>
      </c>
      <c r="N120" s="16">
        <f>Formulário!L129</f>
        <v>0</v>
      </c>
      <c r="O120" s="22">
        <f>Formulário!M129</f>
        <v>0</v>
      </c>
    </row>
    <row r="121" spans="1:15">
      <c r="A121" s="7" t="str">
        <f>Formulário!$C$9</f>
        <v>SECRETARIA DE TRANSPORTES METROPOLITANOS</v>
      </c>
      <c r="B121" s="7">
        <f>Formulário!$C$6</f>
        <v>373301</v>
      </c>
      <c r="C121" s="7" t="str">
        <f>Formulário!$C$7</f>
        <v>COMPANHIA DO METROPOLITANO DE SÃO PAULO - METRÔ</v>
      </c>
      <c r="D121" s="21">
        <f>Formulário!A130</f>
        <v>119</v>
      </c>
      <c r="E121" s="16">
        <f>Formulário!C130</f>
        <v>0</v>
      </c>
      <c r="F121" s="4">
        <f>Formulário!D130</f>
        <v>0</v>
      </c>
      <c r="G121" s="3">
        <f>Formulário!E130</f>
        <v>0</v>
      </c>
      <c r="H121" s="3">
        <f>Formulário!F130</f>
        <v>0</v>
      </c>
      <c r="I121" s="3">
        <f>Formulário!G130</f>
        <v>0</v>
      </c>
      <c r="J121" s="3">
        <f>Formulário!H130</f>
        <v>0</v>
      </c>
      <c r="K121" s="18">
        <f>Formulário!I130</f>
        <v>0</v>
      </c>
      <c r="L121" s="17">
        <f>Formulário!J130</f>
        <v>0</v>
      </c>
      <c r="M121" s="16">
        <f>Formulário!K130</f>
        <v>0</v>
      </c>
      <c r="N121" s="16">
        <f>Formulário!L130</f>
        <v>0</v>
      </c>
      <c r="O121" s="22">
        <f>Formulário!M130</f>
        <v>0</v>
      </c>
    </row>
    <row r="122" spans="1:15">
      <c r="A122" s="7" t="str">
        <f>Formulário!$C$9</f>
        <v>SECRETARIA DE TRANSPORTES METROPOLITANOS</v>
      </c>
      <c r="B122" s="7">
        <f>Formulário!$C$6</f>
        <v>373301</v>
      </c>
      <c r="C122" s="7" t="str">
        <f>Formulário!$C$7</f>
        <v>COMPANHIA DO METROPOLITANO DE SÃO PAULO - METRÔ</v>
      </c>
      <c r="D122" s="21">
        <f>Formulário!A131</f>
        <v>120</v>
      </c>
      <c r="E122" s="16">
        <f>Formulário!C131</f>
        <v>0</v>
      </c>
      <c r="F122" s="4">
        <f>Formulário!D131</f>
        <v>0</v>
      </c>
      <c r="G122" s="3">
        <f>Formulário!E131</f>
        <v>0</v>
      </c>
      <c r="H122" s="3">
        <f>Formulário!F131</f>
        <v>0</v>
      </c>
      <c r="I122" s="3">
        <f>Formulário!G131</f>
        <v>0</v>
      </c>
      <c r="J122" s="3">
        <f>Formulário!H131</f>
        <v>0</v>
      </c>
      <c r="K122" s="18">
        <f>Formulário!I131</f>
        <v>0</v>
      </c>
      <c r="L122" s="17">
        <f>Formulário!J131</f>
        <v>0</v>
      </c>
      <c r="M122" s="16">
        <f>Formulário!K131</f>
        <v>0</v>
      </c>
      <c r="N122" s="16">
        <f>Formulário!L131</f>
        <v>0</v>
      </c>
      <c r="O122" s="22">
        <f>Formulário!M131</f>
        <v>0</v>
      </c>
    </row>
    <row r="123" spans="1:15">
      <c r="A123" s="7" t="str">
        <f>Formulário!$C$9</f>
        <v>SECRETARIA DE TRANSPORTES METROPOLITANOS</v>
      </c>
      <c r="B123" s="7">
        <f>Formulário!$C$6</f>
        <v>373301</v>
      </c>
      <c r="C123" s="7" t="str">
        <f>Formulário!$C$7</f>
        <v>COMPANHIA DO METROPOLITANO DE SÃO PAULO - METRÔ</v>
      </c>
      <c r="D123" s="21">
        <f>Formulário!A132</f>
        <v>121</v>
      </c>
      <c r="E123" s="16">
        <f>Formulário!C132</f>
        <v>0</v>
      </c>
      <c r="F123" s="4">
        <f>Formulário!D132</f>
        <v>0</v>
      </c>
      <c r="G123" s="3">
        <f>Formulário!E132</f>
        <v>0</v>
      </c>
      <c r="H123" s="3">
        <f>Formulário!F132</f>
        <v>0</v>
      </c>
      <c r="I123" s="3">
        <f>Formulário!G132</f>
        <v>0</v>
      </c>
      <c r="J123" s="3">
        <f>Formulário!H132</f>
        <v>0</v>
      </c>
      <c r="K123" s="18">
        <f>Formulário!I132</f>
        <v>0</v>
      </c>
      <c r="L123" s="17">
        <f>Formulário!J132</f>
        <v>0</v>
      </c>
      <c r="M123" s="16">
        <f>Formulário!K132</f>
        <v>0</v>
      </c>
      <c r="N123" s="16">
        <f>Formulário!L132</f>
        <v>0</v>
      </c>
      <c r="O123" s="22">
        <f>Formulário!M132</f>
        <v>0</v>
      </c>
    </row>
    <row r="124" spans="1:15">
      <c r="A124" s="7" t="str">
        <f>Formulário!$C$9</f>
        <v>SECRETARIA DE TRANSPORTES METROPOLITANOS</v>
      </c>
      <c r="B124" s="7">
        <f>Formulário!$C$6</f>
        <v>373301</v>
      </c>
      <c r="C124" s="7" t="str">
        <f>Formulário!$C$7</f>
        <v>COMPANHIA DO METROPOLITANO DE SÃO PAULO - METRÔ</v>
      </c>
      <c r="D124" s="21">
        <f>Formulário!A133</f>
        <v>122</v>
      </c>
      <c r="E124" s="16">
        <f>Formulário!C133</f>
        <v>0</v>
      </c>
      <c r="F124" s="4">
        <f>Formulário!D133</f>
        <v>0</v>
      </c>
      <c r="G124" s="3">
        <f>Formulário!E133</f>
        <v>0</v>
      </c>
      <c r="H124" s="3">
        <f>Formulário!F133</f>
        <v>0</v>
      </c>
      <c r="I124" s="3">
        <f>Formulário!G133</f>
        <v>0</v>
      </c>
      <c r="J124" s="3">
        <f>Formulário!H133</f>
        <v>0</v>
      </c>
      <c r="K124" s="18">
        <f>Formulário!I133</f>
        <v>0</v>
      </c>
      <c r="L124" s="17">
        <f>Formulário!J133</f>
        <v>0</v>
      </c>
      <c r="M124" s="16">
        <f>Formulário!K133</f>
        <v>0</v>
      </c>
      <c r="N124" s="16">
        <f>Formulário!L133</f>
        <v>0</v>
      </c>
      <c r="O124" s="22">
        <f>Formulário!M133</f>
        <v>0</v>
      </c>
    </row>
    <row r="125" spans="1:15">
      <c r="A125" s="7" t="str">
        <f>Formulário!$C$9</f>
        <v>SECRETARIA DE TRANSPORTES METROPOLITANOS</v>
      </c>
      <c r="B125" s="7">
        <f>Formulário!$C$6</f>
        <v>373301</v>
      </c>
      <c r="C125" s="7" t="str">
        <f>Formulário!$C$7</f>
        <v>COMPANHIA DO METROPOLITANO DE SÃO PAULO - METRÔ</v>
      </c>
      <c r="D125" s="21">
        <f>Formulário!A134</f>
        <v>123</v>
      </c>
      <c r="E125" s="16">
        <f>Formulário!C134</f>
        <v>0</v>
      </c>
      <c r="F125" s="4">
        <f>Formulário!D134</f>
        <v>0</v>
      </c>
      <c r="G125" s="3">
        <f>Formulário!E134</f>
        <v>0</v>
      </c>
      <c r="H125" s="3">
        <f>Formulário!F134</f>
        <v>0</v>
      </c>
      <c r="I125" s="3">
        <f>Formulário!G134</f>
        <v>0</v>
      </c>
      <c r="J125" s="3">
        <f>Formulário!H134</f>
        <v>0</v>
      </c>
      <c r="K125" s="18">
        <f>Formulário!I134</f>
        <v>0</v>
      </c>
      <c r="L125" s="17">
        <f>Formulário!J134</f>
        <v>0</v>
      </c>
      <c r="M125" s="16">
        <f>Formulário!K134</f>
        <v>0</v>
      </c>
      <c r="N125" s="16">
        <f>Formulário!L134</f>
        <v>0</v>
      </c>
      <c r="O125" s="22">
        <f>Formulário!M134</f>
        <v>0</v>
      </c>
    </row>
    <row r="126" spans="1:15">
      <c r="A126" s="7" t="str">
        <f>Formulário!$C$9</f>
        <v>SECRETARIA DE TRANSPORTES METROPOLITANOS</v>
      </c>
      <c r="B126" s="7">
        <f>Formulário!$C$6</f>
        <v>373301</v>
      </c>
      <c r="C126" s="7" t="str">
        <f>Formulário!$C$7</f>
        <v>COMPANHIA DO METROPOLITANO DE SÃO PAULO - METRÔ</v>
      </c>
      <c r="D126" s="21">
        <f>Formulário!A135</f>
        <v>124</v>
      </c>
      <c r="E126" s="16">
        <f>Formulário!C135</f>
        <v>0</v>
      </c>
      <c r="F126" s="4">
        <f>Formulário!D135</f>
        <v>0</v>
      </c>
      <c r="G126" s="3">
        <f>Formulário!E135</f>
        <v>0</v>
      </c>
      <c r="H126" s="3">
        <f>Formulário!F135</f>
        <v>0</v>
      </c>
      <c r="I126" s="3">
        <f>Formulário!G135</f>
        <v>0</v>
      </c>
      <c r="J126" s="3">
        <f>Formulário!H135</f>
        <v>0</v>
      </c>
      <c r="K126" s="18">
        <f>Formulário!I135</f>
        <v>0</v>
      </c>
      <c r="L126" s="17">
        <f>Formulário!J135</f>
        <v>0</v>
      </c>
      <c r="M126" s="16">
        <f>Formulário!K135</f>
        <v>0</v>
      </c>
      <c r="N126" s="16">
        <f>Formulário!L135</f>
        <v>0</v>
      </c>
      <c r="O126" s="22">
        <f>Formulário!M135</f>
        <v>0</v>
      </c>
    </row>
    <row r="127" spans="1:15">
      <c r="A127" s="7" t="str">
        <f>Formulário!$C$9</f>
        <v>SECRETARIA DE TRANSPORTES METROPOLITANOS</v>
      </c>
      <c r="B127" s="7">
        <f>Formulário!$C$6</f>
        <v>373301</v>
      </c>
      <c r="C127" s="7" t="str">
        <f>Formulário!$C$7</f>
        <v>COMPANHIA DO METROPOLITANO DE SÃO PAULO - METRÔ</v>
      </c>
      <c r="D127" s="21">
        <f>Formulário!A136</f>
        <v>125</v>
      </c>
      <c r="E127" s="16">
        <f>Formulário!C136</f>
        <v>0</v>
      </c>
      <c r="F127" s="4">
        <f>Formulário!D136</f>
        <v>0</v>
      </c>
      <c r="G127" s="3">
        <f>Formulário!E136</f>
        <v>0</v>
      </c>
      <c r="H127" s="3">
        <f>Formulário!F136</f>
        <v>0</v>
      </c>
      <c r="I127" s="3">
        <f>Formulário!G136</f>
        <v>0</v>
      </c>
      <c r="J127" s="3">
        <f>Formulário!H136</f>
        <v>0</v>
      </c>
      <c r="K127" s="18">
        <f>Formulário!I136</f>
        <v>0</v>
      </c>
      <c r="L127" s="17">
        <f>Formulário!J136</f>
        <v>0</v>
      </c>
      <c r="M127" s="16">
        <f>Formulário!K136</f>
        <v>0</v>
      </c>
      <c r="N127" s="16">
        <f>Formulário!L136</f>
        <v>0</v>
      </c>
      <c r="O127" s="22">
        <f>Formulário!M136</f>
        <v>0</v>
      </c>
    </row>
    <row r="128" spans="1:15">
      <c r="A128" s="7" t="str">
        <f>Formulário!$C$9</f>
        <v>SECRETARIA DE TRANSPORTES METROPOLITANOS</v>
      </c>
      <c r="B128" s="7">
        <f>Formulário!$C$6</f>
        <v>373301</v>
      </c>
      <c r="C128" s="7" t="str">
        <f>Formulário!$C$7</f>
        <v>COMPANHIA DO METROPOLITANO DE SÃO PAULO - METRÔ</v>
      </c>
      <c r="D128" s="21">
        <f>Formulário!A137</f>
        <v>126</v>
      </c>
      <c r="E128" s="16">
        <f>Formulário!C137</f>
        <v>0</v>
      </c>
      <c r="F128" s="4">
        <f>Formulário!D137</f>
        <v>0</v>
      </c>
      <c r="G128" s="3">
        <f>Formulário!E137</f>
        <v>0</v>
      </c>
      <c r="H128" s="3">
        <f>Formulário!F137</f>
        <v>0</v>
      </c>
      <c r="I128" s="3">
        <f>Formulário!G137</f>
        <v>0</v>
      </c>
      <c r="J128" s="3">
        <f>Formulário!H137</f>
        <v>0</v>
      </c>
      <c r="K128" s="18">
        <f>Formulário!I137</f>
        <v>0</v>
      </c>
      <c r="L128" s="17">
        <f>Formulário!J137</f>
        <v>0</v>
      </c>
      <c r="M128" s="16">
        <f>Formulário!K137</f>
        <v>0</v>
      </c>
      <c r="N128" s="16">
        <f>Formulário!L137</f>
        <v>0</v>
      </c>
      <c r="O128" s="22">
        <f>Formulário!M137</f>
        <v>0</v>
      </c>
    </row>
    <row r="129" spans="1:15">
      <c r="A129" s="7" t="str">
        <f>Formulário!$C$9</f>
        <v>SECRETARIA DE TRANSPORTES METROPOLITANOS</v>
      </c>
      <c r="B129" s="7">
        <f>Formulário!$C$6</f>
        <v>373301</v>
      </c>
      <c r="C129" s="7" t="str">
        <f>Formulário!$C$7</f>
        <v>COMPANHIA DO METROPOLITANO DE SÃO PAULO - METRÔ</v>
      </c>
      <c r="D129" s="21">
        <f>Formulário!A138</f>
        <v>127</v>
      </c>
      <c r="E129" s="16">
        <f>Formulário!C138</f>
        <v>0</v>
      </c>
      <c r="F129" s="4">
        <f>Formulário!D138</f>
        <v>0</v>
      </c>
      <c r="G129" s="3">
        <f>Formulário!E138</f>
        <v>0</v>
      </c>
      <c r="H129" s="3">
        <f>Formulário!F138</f>
        <v>0</v>
      </c>
      <c r="I129" s="3">
        <f>Formulário!G138</f>
        <v>0</v>
      </c>
      <c r="J129" s="3">
        <f>Formulário!H138</f>
        <v>0</v>
      </c>
      <c r="K129" s="18">
        <f>Formulário!I138</f>
        <v>0</v>
      </c>
      <c r="L129" s="17">
        <f>Formulário!J138</f>
        <v>0</v>
      </c>
      <c r="M129" s="16">
        <f>Formulário!K138</f>
        <v>0</v>
      </c>
      <c r="N129" s="16">
        <f>Formulário!L138</f>
        <v>0</v>
      </c>
      <c r="O129" s="22">
        <f>Formulário!M138</f>
        <v>0</v>
      </c>
    </row>
    <row r="130" spans="1:15">
      <c r="A130" s="7" t="str">
        <f>Formulário!$C$9</f>
        <v>SECRETARIA DE TRANSPORTES METROPOLITANOS</v>
      </c>
      <c r="B130" s="7">
        <f>Formulário!$C$6</f>
        <v>373301</v>
      </c>
      <c r="C130" s="7" t="str">
        <f>Formulário!$C$7</f>
        <v>COMPANHIA DO METROPOLITANO DE SÃO PAULO - METRÔ</v>
      </c>
      <c r="D130" s="21">
        <f>Formulário!A139</f>
        <v>128</v>
      </c>
      <c r="E130" s="16">
        <f>Formulário!C139</f>
        <v>0</v>
      </c>
      <c r="F130" s="4">
        <f>Formulário!D139</f>
        <v>0</v>
      </c>
      <c r="G130" s="3">
        <f>Formulário!E139</f>
        <v>0</v>
      </c>
      <c r="H130" s="3">
        <f>Formulário!F139</f>
        <v>0</v>
      </c>
      <c r="I130" s="3">
        <f>Formulário!G139</f>
        <v>0</v>
      </c>
      <c r="J130" s="3">
        <f>Formulário!H139</f>
        <v>0</v>
      </c>
      <c r="K130" s="18">
        <f>Formulário!I139</f>
        <v>0</v>
      </c>
      <c r="L130" s="17">
        <f>Formulário!J139</f>
        <v>0</v>
      </c>
      <c r="M130" s="16">
        <f>Formulário!K139</f>
        <v>0</v>
      </c>
      <c r="N130" s="16">
        <f>Formulário!L139</f>
        <v>0</v>
      </c>
      <c r="O130" s="22">
        <f>Formulário!M139</f>
        <v>0</v>
      </c>
    </row>
    <row r="131" spans="1:15">
      <c r="A131" s="7" t="str">
        <f>Formulário!$C$9</f>
        <v>SECRETARIA DE TRANSPORTES METROPOLITANOS</v>
      </c>
      <c r="B131" s="7">
        <f>Formulário!$C$6</f>
        <v>373301</v>
      </c>
      <c r="C131" s="7" t="str">
        <f>Formulário!$C$7</f>
        <v>COMPANHIA DO METROPOLITANO DE SÃO PAULO - METRÔ</v>
      </c>
      <c r="D131" s="21">
        <f>Formulário!A140</f>
        <v>129</v>
      </c>
      <c r="E131" s="16">
        <f>Formulário!C140</f>
        <v>0</v>
      </c>
      <c r="F131" s="4">
        <f>Formulário!D140</f>
        <v>0</v>
      </c>
      <c r="G131" s="3">
        <f>Formulário!E140</f>
        <v>0</v>
      </c>
      <c r="H131" s="3">
        <f>Formulário!F140</f>
        <v>0</v>
      </c>
      <c r="I131" s="3">
        <f>Formulário!G140</f>
        <v>0</v>
      </c>
      <c r="J131" s="3">
        <f>Formulário!H140</f>
        <v>0</v>
      </c>
      <c r="K131" s="18">
        <f>Formulário!I140</f>
        <v>0</v>
      </c>
      <c r="L131" s="17">
        <f>Formulário!J140</f>
        <v>0</v>
      </c>
      <c r="M131" s="16">
        <f>Formulário!K140</f>
        <v>0</v>
      </c>
      <c r="N131" s="16">
        <f>Formulário!L140</f>
        <v>0</v>
      </c>
      <c r="O131" s="22">
        <f>Formulário!M140</f>
        <v>0</v>
      </c>
    </row>
    <row r="132" spans="1:15">
      <c r="A132" s="7" t="str">
        <f>Formulário!$C$9</f>
        <v>SECRETARIA DE TRANSPORTES METROPOLITANOS</v>
      </c>
      <c r="B132" s="7">
        <f>Formulário!$C$6</f>
        <v>373301</v>
      </c>
      <c r="C132" s="7" t="str">
        <f>Formulário!$C$7</f>
        <v>COMPANHIA DO METROPOLITANO DE SÃO PAULO - METRÔ</v>
      </c>
      <c r="D132" s="21">
        <f>Formulário!A141</f>
        <v>130</v>
      </c>
      <c r="E132" s="16">
        <f>Formulário!C141</f>
        <v>0</v>
      </c>
      <c r="F132" s="4">
        <f>Formulário!D141</f>
        <v>0</v>
      </c>
      <c r="G132" s="3">
        <f>Formulário!E141</f>
        <v>0</v>
      </c>
      <c r="H132" s="3">
        <f>Formulário!F141</f>
        <v>0</v>
      </c>
      <c r="I132" s="3">
        <f>Formulário!G141</f>
        <v>0</v>
      </c>
      <c r="J132" s="3">
        <f>Formulário!H141</f>
        <v>0</v>
      </c>
      <c r="K132" s="18">
        <f>Formulário!I141</f>
        <v>0</v>
      </c>
      <c r="L132" s="17">
        <f>Formulário!J141</f>
        <v>0</v>
      </c>
      <c r="M132" s="16">
        <f>Formulário!K141</f>
        <v>0</v>
      </c>
      <c r="N132" s="16">
        <f>Formulário!L141</f>
        <v>0</v>
      </c>
      <c r="O132" s="22">
        <f>Formulário!M141</f>
        <v>0</v>
      </c>
    </row>
    <row r="133" spans="1:15">
      <c r="A133" s="7" t="str">
        <f>Formulário!$C$9</f>
        <v>SECRETARIA DE TRANSPORTES METROPOLITANOS</v>
      </c>
      <c r="B133" s="7">
        <f>Formulário!$C$6</f>
        <v>373301</v>
      </c>
      <c r="C133" s="7" t="str">
        <f>Formulário!$C$7</f>
        <v>COMPANHIA DO METROPOLITANO DE SÃO PAULO - METRÔ</v>
      </c>
      <c r="D133" s="21">
        <f>Formulário!A142</f>
        <v>131</v>
      </c>
      <c r="E133" s="16">
        <f>Formulário!C142</f>
        <v>0</v>
      </c>
      <c r="F133" s="4">
        <f>Formulário!D142</f>
        <v>0</v>
      </c>
      <c r="G133" s="3">
        <f>Formulário!E142</f>
        <v>0</v>
      </c>
      <c r="H133" s="3">
        <f>Formulário!F142</f>
        <v>0</v>
      </c>
      <c r="I133" s="3">
        <f>Formulário!G142</f>
        <v>0</v>
      </c>
      <c r="J133" s="3">
        <f>Formulário!H142</f>
        <v>0</v>
      </c>
      <c r="K133" s="18">
        <f>Formulário!I142</f>
        <v>0</v>
      </c>
      <c r="L133" s="17">
        <f>Formulário!J142</f>
        <v>0</v>
      </c>
      <c r="M133" s="16">
        <f>Formulário!K142</f>
        <v>0</v>
      </c>
      <c r="N133" s="16">
        <f>Formulário!L142</f>
        <v>0</v>
      </c>
      <c r="O133" s="22">
        <f>Formulário!M142</f>
        <v>0</v>
      </c>
    </row>
    <row r="134" spans="1:15">
      <c r="A134" s="7" t="str">
        <f>Formulário!$C$9</f>
        <v>SECRETARIA DE TRANSPORTES METROPOLITANOS</v>
      </c>
      <c r="B134" s="7">
        <f>Formulário!$C$6</f>
        <v>373301</v>
      </c>
      <c r="C134" s="7" t="str">
        <f>Formulário!$C$7</f>
        <v>COMPANHIA DO METROPOLITANO DE SÃO PAULO - METRÔ</v>
      </c>
      <c r="D134" s="21">
        <f>Formulário!A143</f>
        <v>132</v>
      </c>
      <c r="E134" s="16">
        <f>Formulário!C143</f>
        <v>0</v>
      </c>
      <c r="F134" s="4">
        <f>Formulário!D143</f>
        <v>0</v>
      </c>
      <c r="G134" s="3">
        <f>Formulário!E143</f>
        <v>0</v>
      </c>
      <c r="H134" s="3">
        <f>Formulário!F143</f>
        <v>0</v>
      </c>
      <c r="I134" s="3">
        <f>Formulário!G143</f>
        <v>0</v>
      </c>
      <c r="J134" s="3">
        <f>Formulário!H143</f>
        <v>0</v>
      </c>
      <c r="K134" s="18">
        <f>Formulário!I143</f>
        <v>0</v>
      </c>
      <c r="L134" s="17">
        <f>Formulário!J143</f>
        <v>0</v>
      </c>
      <c r="M134" s="16">
        <f>Formulário!K143</f>
        <v>0</v>
      </c>
      <c r="N134" s="16">
        <f>Formulário!L143</f>
        <v>0</v>
      </c>
      <c r="O134" s="22">
        <f>Formulário!M143</f>
        <v>0</v>
      </c>
    </row>
    <row r="135" spans="1:15">
      <c r="A135" s="7" t="str">
        <f>Formulário!$C$9</f>
        <v>SECRETARIA DE TRANSPORTES METROPOLITANOS</v>
      </c>
      <c r="B135" s="7">
        <f>Formulário!$C$6</f>
        <v>373301</v>
      </c>
      <c r="C135" s="7" t="str">
        <f>Formulário!$C$7</f>
        <v>COMPANHIA DO METROPOLITANO DE SÃO PAULO - METRÔ</v>
      </c>
      <c r="D135" s="21">
        <f>Formulário!A144</f>
        <v>133</v>
      </c>
      <c r="E135" s="16">
        <f>Formulário!C144</f>
        <v>0</v>
      </c>
      <c r="F135" s="4">
        <f>Formulário!D144</f>
        <v>0</v>
      </c>
      <c r="G135" s="3">
        <f>Formulário!E144</f>
        <v>0</v>
      </c>
      <c r="H135" s="3">
        <f>Formulário!F144</f>
        <v>0</v>
      </c>
      <c r="I135" s="3">
        <f>Formulário!G144</f>
        <v>0</v>
      </c>
      <c r="J135" s="3">
        <f>Formulário!H144</f>
        <v>0</v>
      </c>
      <c r="K135" s="18">
        <f>Formulário!I144</f>
        <v>0</v>
      </c>
      <c r="L135" s="17">
        <f>Formulário!J144</f>
        <v>0</v>
      </c>
      <c r="M135" s="16">
        <f>Formulário!K144</f>
        <v>0</v>
      </c>
      <c r="N135" s="16">
        <f>Formulário!L144</f>
        <v>0</v>
      </c>
      <c r="O135" s="22">
        <f>Formulário!M144</f>
        <v>0</v>
      </c>
    </row>
    <row r="136" spans="1:15">
      <c r="A136" s="7" t="str">
        <f>Formulário!$C$9</f>
        <v>SECRETARIA DE TRANSPORTES METROPOLITANOS</v>
      </c>
      <c r="B136" s="7">
        <f>Formulário!$C$6</f>
        <v>373301</v>
      </c>
      <c r="C136" s="7" t="str">
        <f>Formulário!$C$7</f>
        <v>COMPANHIA DO METROPOLITANO DE SÃO PAULO - METRÔ</v>
      </c>
      <c r="D136" s="21">
        <f>Formulário!A145</f>
        <v>134</v>
      </c>
      <c r="E136" s="16">
        <f>Formulário!C145</f>
        <v>0</v>
      </c>
      <c r="F136" s="4">
        <f>Formulário!D145</f>
        <v>0</v>
      </c>
      <c r="G136" s="3">
        <f>Formulário!E145</f>
        <v>0</v>
      </c>
      <c r="H136" s="3">
        <f>Formulário!F145</f>
        <v>0</v>
      </c>
      <c r="I136" s="3">
        <f>Formulário!G145</f>
        <v>0</v>
      </c>
      <c r="J136" s="3">
        <f>Formulário!H145</f>
        <v>0</v>
      </c>
      <c r="K136" s="18">
        <f>Formulário!I145</f>
        <v>0</v>
      </c>
      <c r="L136" s="17">
        <f>Formulário!J145</f>
        <v>0</v>
      </c>
      <c r="M136" s="16">
        <f>Formulário!K145</f>
        <v>0</v>
      </c>
      <c r="N136" s="16">
        <f>Formulário!L145</f>
        <v>0</v>
      </c>
      <c r="O136" s="22">
        <f>Formulário!M145</f>
        <v>0</v>
      </c>
    </row>
    <row r="137" spans="1:15">
      <c r="A137" s="7" t="str">
        <f>Formulário!$C$9</f>
        <v>SECRETARIA DE TRANSPORTES METROPOLITANOS</v>
      </c>
      <c r="B137" s="7">
        <f>Formulário!$C$6</f>
        <v>373301</v>
      </c>
      <c r="C137" s="7" t="str">
        <f>Formulário!$C$7</f>
        <v>COMPANHIA DO METROPOLITANO DE SÃO PAULO - METRÔ</v>
      </c>
      <c r="D137" s="21">
        <f>Formulário!A146</f>
        <v>135</v>
      </c>
      <c r="E137" s="16">
        <f>Formulário!C146</f>
        <v>0</v>
      </c>
      <c r="F137" s="4">
        <f>Formulário!D146</f>
        <v>0</v>
      </c>
      <c r="G137" s="3">
        <f>Formulário!E146</f>
        <v>0</v>
      </c>
      <c r="H137" s="3">
        <f>Formulário!F146</f>
        <v>0</v>
      </c>
      <c r="I137" s="3">
        <f>Formulário!G146</f>
        <v>0</v>
      </c>
      <c r="J137" s="3">
        <f>Formulário!H146</f>
        <v>0</v>
      </c>
      <c r="K137" s="18">
        <f>Formulário!I146</f>
        <v>0</v>
      </c>
      <c r="L137" s="17">
        <f>Formulário!J146</f>
        <v>0</v>
      </c>
      <c r="M137" s="16">
        <f>Formulário!K146</f>
        <v>0</v>
      </c>
      <c r="N137" s="16">
        <f>Formulário!L146</f>
        <v>0</v>
      </c>
      <c r="O137" s="22">
        <f>Formulário!M146</f>
        <v>0</v>
      </c>
    </row>
    <row r="138" spans="1:15">
      <c r="A138" s="7" t="str">
        <f>Formulário!$C$9</f>
        <v>SECRETARIA DE TRANSPORTES METROPOLITANOS</v>
      </c>
      <c r="B138" s="7">
        <f>Formulário!$C$6</f>
        <v>373301</v>
      </c>
      <c r="C138" s="7" t="str">
        <f>Formulário!$C$7</f>
        <v>COMPANHIA DO METROPOLITANO DE SÃO PAULO - METRÔ</v>
      </c>
      <c r="D138" s="21">
        <f>Formulário!A147</f>
        <v>136</v>
      </c>
      <c r="E138" s="16">
        <f>Formulário!C147</f>
        <v>0</v>
      </c>
      <c r="F138" s="4">
        <f>Formulário!D147</f>
        <v>0</v>
      </c>
      <c r="G138" s="3">
        <f>Formulário!E147</f>
        <v>0</v>
      </c>
      <c r="H138" s="3">
        <f>Formulário!F147</f>
        <v>0</v>
      </c>
      <c r="I138" s="3">
        <f>Formulário!G147</f>
        <v>0</v>
      </c>
      <c r="J138" s="3">
        <f>Formulário!H147</f>
        <v>0</v>
      </c>
      <c r="K138" s="18">
        <f>Formulário!I147</f>
        <v>0</v>
      </c>
      <c r="L138" s="17">
        <f>Formulário!J147</f>
        <v>0</v>
      </c>
      <c r="M138" s="16">
        <f>Formulário!K147</f>
        <v>0</v>
      </c>
      <c r="N138" s="16">
        <f>Formulário!L147</f>
        <v>0</v>
      </c>
      <c r="O138" s="22">
        <f>Formulário!M147</f>
        <v>0</v>
      </c>
    </row>
    <row r="139" spans="1:15">
      <c r="A139" s="7" t="str">
        <f>Formulário!$C$9</f>
        <v>SECRETARIA DE TRANSPORTES METROPOLITANOS</v>
      </c>
      <c r="B139" s="7">
        <f>Formulário!$C$6</f>
        <v>373301</v>
      </c>
      <c r="C139" s="7" t="str">
        <f>Formulário!$C$7</f>
        <v>COMPANHIA DO METROPOLITANO DE SÃO PAULO - METRÔ</v>
      </c>
      <c r="D139" s="21">
        <f>Formulário!A148</f>
        <v>137</v>
      </c>
      <c r="E139" s="16">
        <f>Formulário!C148</f>
        <v>0</v>
      </c>
      <c r="F139" s="4">
        <f>Formulário!D148</f>
        <v>0</v>
      </c>
      <c r="G139" s="3">
        <f>Formulário!E148</f>
        <v>0</v>
      </c>
      <c r="H139" s="3">
        <f>Formulário!F148</f>
        <v>0</v>
      </c>
      <c r="I139" s="3">
        <f>Formulário!G148</f>
        <v>0</v>
      </c>
      <c r="J139" s="3">
        <f>Formulário!H148</f>
        <v>0</v>
      </c>
      <c r="K139" s="18">
        <f>Formulário!I148</f>
        <v>0</v>
      </c>
      <c r="L139" s="17">
        <f>Formulário!J148</f>
        <v>0</v>
      </c>
      <c r="M139" s="16">
        <f>Formulário!K148</f>
        <v>0</v>
      </c>
      <c r="N139" s="16">
        <f>Formulário!L148</f>
        <v>0</v>
      </c>
      <c r="O139" s="22">
        <f>Formulário!M148</f>
        <v>0</v>
      </c>
    </row>
    <row r="140" spans="1:15">
      <c r="A140" s="7" t="str">
        <f>Formulário!$C$9</f>
        <v>SECRETARIA DE TRANSPORTES METROPOLITANOS</v>
      </c>
      <c r="B140" s="7">
        <f>Formulário!$C$6</f>
        <v>373301</v>
      </c>
      <c r="C140" s="7" t="str">
        <f>Formulário!$C$7</f>
        <v>COMPANHIA DO METROPOLITANO DE SÃO PAULO - METRÔ</v>
      </c>
      <c r="D140" s="21">
        <f>Formulário!A149</f>
        <v>138</v>
      </c>
      <c r="E140" s="16">
        <f>Formulário!C149</f>
        <v>0</v>
      </c>
      <c r="F140" s="4">
        <f>Formulário!D149</f>
        <v>0</v>
      </c>
      <c r="G140" s="3">
        <f>Formulário!E149</f>
        <v>0</v>
      </c>
      <c r="H140" s="3">
        <f>Formulário!F149</f>
        <v>0</v>
      </c>
      <c r="I140" s="3">
        <f>Formulário!G149</f>
        <v>0</v>
      </c>
      <c r="J140" s="3">
        <f>Formulário!H149</f>
        <v>0</v>
      </c>
      <c r="K140" s="18">
        <f>Formulário!I149</f>
        <v>0</v>
      </c>
      <c r="L140" s="17">
        <f>Formulário!J149</f>
        <v>0</v>
      </c>
      <c r="M140" s="16">
        <f>Formulário!K149</f>
        <v>0</v>
      </c>
      <c r="N140" s="16">
        <f>Formulário!L149</f>
        <v>0</v>
      </c>
      <c r="O140" s="22">
        <f>Formulário!M149</f>
        <v>0</v>
      </c>
    </row>
    <row r="141" spans="1:15">
      <c r="A141" s="7" t="str">
        <f>Formulário!$C$9</f>
        <v>SECRETARIA DE TRANSPORTES METROPOLITANOS</v>
      </c>
      <c r="B141" s="7">
        <f>Formulário!$C$6</f>
        <v>373301</v>
      </c>
      <c r="C141" s="7" t="str">
        <f>Formulário!$C$7</f>
        <v>COMPANHIA DO METROPOLITANO DE SÃO PAULO - METRÔ</v>
      </c>
      <c r="D141" s="21">
        <f>Formulário!A150</f>
        <v>139</v>
      </c>
      <c r="E141" s="16">
        <f>Formulário!C150</f>
        <v>0</v>
      </c>
      <c r="F141" s="4">
        <f>Formulário!D150</f>
        <v>0</v>
      </c>
      <c r="G141" s="3">
        <f>Formulário!E150</f>
        <v>0</v>
      </c>
      <c r="H141" s="3">
        <f>Formulário!F150</f>
        <v>0</v>
      </c>
      <c r="I141" s="3">
        <f>Formulário!G150</f>
        <v>0</v>
      </c>
      <c r="J141" s="3">
        <f>Formulário!H150</f>
        <v>0</v>
      </c>
      <c r="K141" s="18">
        <f>Formulário!I150</f>
        <v>0</v>
      </c>
      <c r="L141" s="17">
        <f>Formulário!J150</f>
        <v>0</v>
      </c>
      <c r="M141" s="16">
        <f>Formulário!K150</f>
        <v>0</v>
      </c>
      <c r="N141" s="16">
        <f>Formulário!L150</f>
        <v>0</v>
      </c>
      <c r="O141" s="22">
        <f>Formulário!M150</f>
        <v>0</v>
      </c>
    </row>
    <row r="142" spans="1:15">
      <c r="A142" s="7" t="str">
        <f>Formulário!$C$9</f>
        <v>SECRETARIA DE TRANSPORTES METROPOLITANOS</v>
      </c>
      <c r="B142" s="7">
        <f>Formulário!$C$6</f>
        <v>373301</v>
      </c>
      <c r="C142" s="7" t="str">
        <f>Formulário!$C$7</f>
        <v>COMPANHIA DO METROPOLITANO DE SÃO PAULO - METRÔ</v>
      </c>
      <c r="D142" s="21">
        <f>Formulário!A151</f>
        <v>140</v>
      </c>
      <c r="E142" s="16">
        <f>Formulário!C151</f>
        <v>0</v>
      </c>
      <c r="F142" s="4">
        <f>Formulário!D151</f>
        <v>0</v>
      </c>
      <c r="G142" s="3">
        <f>Formulário!E151</f>
        <v>0</v>
      </c>
      <c r="H142" s="3">
        <f>Formulário!F151</f>
        <v>0</v>
      </c>
      <c r="I142" s="3">
        <f>Formulário!G151</f>
        <v>0</v>
      </c>
      <c r="J142" s="3">
        <f>Formulário!H151</f>
        <v>0</v>
      </c>
      <c r="K142" s="18">
        <f>Formulário!I151</f>
        <v>0</v>
      </c>
      <c r="L142" s="17">
        <f>Formulário!J151</f>
        <v>0</v>
      </c>
      <c r="M142" s="16">
        <f>Formulário!K151</f>
        <v>0</v>
      </c>
      <c r="N142" s="16">
        <f>Formulário!L151</f>
        <v>0</v>
      </c>
      <c r="O142" s="22">
        <f>Formulário!M151</f>
        <v>0</v>
      </c>
    </row>
    <row r="143" spans="1:15">
      <c r="A143" s="7" t="str">
        <f>Formulário!$C$9</f>
        <v>SECRETARIA DE TRANSPORTES METROPOLITANOS</v>
      </c>
      <c r="B143" s="7">
        <f>Formulário!$C$6</f>
        <v>373301</v>
      </c>
      <c r="C143" s="7" t="str">
        <f>Formulário!$C$7</f>
        <v>COMPANHIA DO METROPOLITANO DE SÃO PAULO - METRÔ</v>
      </c>
      <c r="D143" s="21">
        <f>Formulário!A152</f>
        <v>141</v>
      </c>
      <c r="E143" s="16">
        <f>Formulário!C152</f>
        <v>0</v>
      </c>
      <c r="F143" s="4">
        <f>Formulário!D152</f>
        <v>0</v>
      </c>
      <c r="G143" s="3">
        <f>Formulário!E152</f>
        <v>0</v>
      </c>
      <c r="H143" s="3">
        <f>Formulário!F152</f>
        <v>0</v>
      </c>
      <c r="I143" s="3">
        <f>Formulário!G152</f>
        <v>0</v>
      </c>
      <c r="J143" s="3">
        <f>Formulário!H152</f>
        <v>0</v>
      </c>
      <c r="K143" s="18">
        <f>Formulário!I152</f>
        <v>0</v>
      </c>
      <c r="L143" s="17">
        <f>Formulário!J152</f>
        <v>0</v>
      </c>
      <c r="M143" s="16">
        <f>Formulário!K152</f>
        <v>0</v>
      </c>
      <c r="N143" s="16">
        <f>Formulário!L152</f>
        <v>0</v>
      </c>
      <c r="O143" s="22">
        <f>Formulário!M152</f>
        <v>0</v>
      </c>
    </row>
    <row r="144" spans="1:15">
      <c r="A144" s="7" t="str">
        <f>Formulário!$C$9</f>
        <v>SECRETARIA DE TRANSPORTES METROPOLITANOS</v>
      </c>
      <c r="B144" s="7">
        <f>Formulário!$C$6</f>
        <v>373301</v>
      </c>
      <c r="C144" s="7" t="str">
        <f>Formulário!$C$7</f>
        <v>COMPANHIA DO METROPOLITANO DE SÃO PAULO - METRÔ</v>
      </c>
      <c r="D144" s="21">
        <f>Formulário!A153</f>
        <v>142</v>
      </c>
      <c r="E144" s="16">
        <f>Formulário!C153</f>
        <v>0</v>
      </c>
      <c r="F144" s="4">
        <f>Formulário!D153</f>
        <v>0</v>
      </c>
      <c r="G144" s="3">
        <f>Formulário!E153</f>
        <v>0</v>
      </c>
      <c r="H144" s="3">
        <f>Formulário!F153</f>
        <v>0</v>
      </c>
      <c r="I144" s="3">
        <f>Formulário!G153</f>
        <v>0</v>
      </c>
      <c r="J144" s="3">
        <f>Formulário!H153</f>
        <v>0</v>
      </c>
      <c r="K144" s="18">
        <f>Formulário!I153</f>
        <v>0</v>
      </c>
      <c r="L144" s="17">
        <f>Formulário!J153</f>
        <v>0</v>
      </c>
      <c r="M144" s="16">
        <f>Formulário!K153</f>
        <v>0</v>
      </c>
      <c r="N144" s="16">
        <f>Formulário!L153</f>
        <v>0</v>
      </c>
      <c r="O144" s="22">
        <f>Formulário!M153</f>
        <v>0</v>
      </c>
    </row>
    <row r="145" spans="1:15">
      <c r="A145" s="7" t="str">
        <f>Formulário!$C$9</f>
        <v>SECRETARIA DE TRANSPORTES METROPOLITANOS</v>
      </c>
      <c r="B145" s="7">
        <f>Formulário!$C$6</f>
        <v>373301</v>
      </c>
      <c r="C145" s="7" t="str">
        <f>Formulário!$C$7</f>
        <v>COMPANHIA DO METROPOLITANO DE SÃO PAULO - METRÔ</v>
      </c>
      <c r="D145" s="21">
        <f>Formulário!A154</f>
        <v>143</v>
      </c>
      <c r="E145" s="16">
        <f>Formulário!C154</f>
        <v>0</v>
      </c>
      <c r="F145" s="4">
        <f>Formulário!D154</f>
        <v>0</v>
      </c>
      <c r="G145" s="3">
        <f>Formulário!E154</f>
        <v>0</v>
      </c>
      <c r="H145" s="3">
        <f>Formulário!F154</f>
        <v>0</v>
      </c>
      <c r="I145" s="3">
        <f>Formulário!G154</f>
        <v>0</v>
      </c>
      <c r="J145" s="3">
        <f>Formulário!H154</f>
        <v>0</v>
      </c>
      <c r="K145" s="18">
        <f>Formulário!I154</f>
        <v>0</v>
      </c>
      <c r="L145" s="17">
        <f>Formulário!J154</f>
        <v>0</v>
      </c>
      <c r="M145" s="16">
        <f>Formulário!K154</f>
        <v>0</v>
      </c>
      <c r="N145" s="16">
        <f>Formulário!L154</f>
        <v>0</v>
      </c>
      <c r="O145" s="22">
        <f>Formulário!M154</f>
        <v>0</v>
      </c>
    </row>
    <row r="146" spans="1:15">
      <c r="A146" s="7" t="str">
        <f>Formulário!$C$9</f>
        <v>SECRETARIA DE TRANSPORTES METROPOLITANOS</v>
      </c>
      <c r="B146" s="7">
        <f>Formulário!$C$6</f>
        <v>373301</v>
      </c>
      <c r="C146" s="7" t="str">
        <f>Formulário!$C$7</f>
        <v>COMPANHIA DO METROPOLITANO DE SÃO PAULO - METRÔ</v>
      </c>
      <c r="D146" s="21">
        <f>Formulário!A155</f>
        <v>144</v>
      </c>
      <c r="E146" s="16">
        <f>Formulário!C155</f>
        <v>0</v>
      </c>
      <c r="F146" s="4">
        <f>Formulário!D155</f>
        <v>0</v>
      </c>
      <c r="G146" s="3">
        <f>Formulário!E155</f>
        <v>0</v>
      </c>
      <c r="H146" s="3">
        <f>Formulário!F155</f>
        <v>0</v>
      </c>
      <c r="I146" s="3">
        <f>Formulário!G155</f>
        <v>0</v>
      </c>
      <c r="J146" s="3">
        <f>Formulário!H155</f>
        <v>0</v>
      </c>
      <c r="K146" s="18">
        <f>Formulário!I155</f>
        <v>0</v>
      </c>
      <c r="L146" s="17">
        <f>Formulário!J155</f>
        <v>0</v>
      </c>
      <c r="M146" s="16">
        <f>Formulário!K155</f>
        <v>0</v>
      </c>
      <c r="N146" s="16">
        <f>Formulário!L155</f>
        <v>0</v>
      </c>
      <c r="O146" s="22">
        <f>Formulário!M155</f>
        <v>0</v>
      </c>
    </row>
    <row r="147" spans="1:15">
      <c r="A147" s="7" t="str">
        <f>Formulário!$C$9</f>
        <v>SECRETARIA DE TRANSPORTES METROPOLITANOS</v>
      </c>
      <c r="B147" s="7">
        <f>Formulário!$C$6</f>
        <v>373301</v>
      </c>
      <c r="C147" s="7" t="str">
        <f>Formulário!$C$7</f>
        <v>COMPANHIA DO METROPOLITANO DE SÃO PAULO - METRÔ</v>
      </c>
      <c r="D147" s="21">
        <f>Formulário!A156</f>
        <v>145</v>
      </c>
      <c r="E147" s="16">
        <f>Formulário!C156</f>
        <v>0</v>
      </c>
      <c r="F147" s="4">
        <f>Formulário!D156</f>
        <v>0</v>
      </c>
      <c r="G147" s="3">
        <f>Formulário!E156</f>
        <v>0</v>
      </c>
      <c r="H147" s="3">
        <f>Formulário!F156</f>
        <v>0</v>
      </c>
      <c r="I147" s="3">
        <f>Formulário!G156</f>
        <v>0</v>
      </c>
      <c r="J147" s="3">
        <f>Formulário!H156</f>
        <v>0</v>
      </c>
      <c r="K147" s="18">
        <f>Formulário!I156</f>
        <v>0</v>
      </c>
      <c r="L147" s="17">
        <f>Formulário!J156</f>
        <v>0</v>
      </c>
      <c r="M147" s="16">
        <f>Formulário!K156</f>
        <v>0</v>
      </c>
      <c r="N147" s="16">
        <f>Formulário!L156</f>
        <v>0</v>
      </c>
      <c r="O147" s="22">
        <f>Formulário!M156</f>
        <v>0</v>
      </c>
    </row>
    <row r="148" spans="1:15">
      <c r="A148" s="7" t="str">
        <f>Formulário!$C$9</f>
        <v>SECRETARIA DE TRANSPORTES METROPOLITANOS</v>
      </c>
      <c r="B148" s="7">
        <f>Formulário!$C$6</f>
        <v>373301</v>
      </c>
      <c r="C148" s="7" t="str">
        <f>Formulário!$C$7</f>
        <v>COMPANHIA DO METROPOLITANO DE SÃO PAULO - METRÔ</v>
      </c>
      <c r="D148" s="21">
        <f>Formulário!A157</f>
        <v>146</v>
      </c>
      <c r="E148" s="16">
        <f>Formulário!C157</f>
        <v>0</v>
      </c>
      <c r="F148" s="4">
        <f>Formulário!D157</f>
        <v>0</v>
      </c>
      <c r="G148" s="3">
        <f>Formulário!E157</f>
        <v>0</v>
      </c>
      <c r="H148" s="3">
        <f>Formulário!F157</f>
        <v>0</v>
      </c>
      <c r="I148" s="3">
        <f>Formulário!G157</f>
        <v>0</v>
      </c>
      <c r="J148" s="3">
        <f>Formulário!H157</f>
        <v>0</v>
      </c>
      <c r="K148" s="18">
        <f>Formulário!I157</f>
        <v>0</v>
      </c>
      <c r="L148" s="17">
        <f>Formulário!J157</f>
        <v>0</v>
      </c>
      <c r="M148" s="16">
        <f>Formulário!K157</f>
        <v>0</v>
      </c>
      <c r="N148" s="16">
        <f>Formulário!L157</f>
        <v>0</v>
      </c>
      <c r="O148" s="22">
        <f>Formulário!M157</f>
        <v>0</v>
      </c>
    </row>
    <row r="149" spans="1:15">
      <c r="A149" s="7" t="str">
        <f>Formulário!$C$9</f>
        <v>SECRETARIA DE TRANSPORTES METROPOLITANOS</v>
      </c>
      <c r="B149" s="7">
        <f>Formulário!$C$6</f>
        <v>373301</v>
      </c>
      <c r="C149" s="7" t="str">
        <f>Formulário!$C$7</f>
        <v>COMPANHIA DO METROPOLITANO DE SÃO PAULO - METRÔ</v>
      </c>
      <c r="D149" s="21">
        <f>Formulário!A158</f>
        <v>147</v>
      </c>
      <c r="E149" s="16">
        <f>Formulário!C158</f>
        <v>0</v>
      </c>
      <c r="F149" s="4">
        <f>Formulário!D158</f>
        <v>0</v>
      </c>
      <c r="G149" s="3">
        <f>Formulário!E158</f>
        <v>0</v>
      </c>
      <c r="H149" s="3">
        <f>Formulário!F158</f>
        <v>0</v>
      </c>
      <c r="I149" s="3">
        <f>Formulário!G158</f>
        <v>0</v>
      </c>
      <c r="J149" s="3">
        <f>Formulário!H158</f>
        <v>0</v>
      </c>
      <c r="K149" s="18">
        <f>Formulário!I158</f>
        <v>0</v>
      </c>
      <c r="L149" s="17">
        <f>Formulário!J158</f>
        <v>0</v>
      </c>
      <c r="M149" s="16">
        <f>Formulário!K158</f>
        <v>0</v>
      </c>
      <c r="N149" s="16">
        <f>Formulário!L158</f>
        <v>0</v>
      </c>
      <c r="O149" s="22">
        <f>Formulário!M158</f>
        <v>0</v>
      </c>
    </row>
    <row r="150" spans="1:15">
      <c r="A150" s="7" t="str">
        <f>Formulário!$C$9</f>
        <v>SECRETARIA DE TRANSPORTES METROPOLITANOS</v>
      </c>
      <c r="B150" s="7">
        <f>Formulário!$C$6</f>
        <v>373301</v>
      </c>
      <c r="C150" s="7" t="str">
        <f>Formulário!$C$7</f>
        <v>COMPANHIA DO METROPOLITANO DE SÃO PAULO - METRÔ</v>
      </c>
      <c r="D150" s="21">
        <f>Formulário!A159</f>
        <v>148</v>
      </c>
      <c r="E150" s="16">
        <f>Formulário!C159</f>
        <v>0</v>
      </c>
      <c r="F150" s="4">
        <f>Formulário!D159</f>
        <v>0</v>
      </c>
      <c r="G150" s="3">
        <f>Formulário!E159</f>
        <v>0</v>
      </c>
      <c r="H150" s="3">
        <f>Formulário!F159</f>
        <v>0</v>
      </c>
      <c r="I150" s="3">
        <f>Formulário!G159</f>
        <v>0</v>
      </c>
      <c r="J150" s="3">
        <f>Formulário!H159</f>
        <v>0</v>
      </c>
      <c r="K150" s="18">
        <f>Formulário!I159</f>
        <v>0</v>
      </c>
      <c r="L150" s="17">
        <f>Formulário!J159</f>
        <v>0</v>
      </c>
      <c r="M150" s="16">
        <f>Formulário!K159</f>
        <v>0</v>
      </c>
      <c r="N150" s="16">
        <f>Formulário!L159</f>
        <v>0</v>
      </c>
      <c r="O150" s="22">
        <f>Formulário!M159</f>
        <v>0</v>
      </c>
    </row>
    <row r="151" spans="1:15">
      <c r="A151" s="7" t="str">
        <f>Formulário!$C$9</f>
        <v>SECRETARIA DE TRANSPORTES METROPOLITANOS</v>
      </c>
      <c r="B151" s="7">
        <f>Formulário!$C$6</f>
        <v>373301</v>
      </c>
      <c r="C151" s="7" t="str">
        <f>Formulário!$C$7</f>
        <v>COMPANHIA DO METROPOLITANO DE SÃO PAULO - METRÔ</v>
      </c>
      <c r="D151" s="21">
        <f>Formulário!A160</f>
        <v>149</v>
      </c>
      <c r="E151" s="16">
        <f>Formulário!C160</f>
        <v>0</v>
      </c>
      <c r="F151" s="4">
        <f>Formulário!D160</f>
        <v>0</v>
      </c>
      <c r="G151" s="3">
        <f>Formulário!E160</f>
        <v>0</v>
      </c>
      <c r="H151" s="3">
        <f>Formulário!F160</f>
        <v>0</v>
      </c>
      <c r="I151" s="3">
        <f>Formulário!G160</f>
        <v>0</v>
      </c>
      <c r="J151" s="3">
        <f>Formulário!H160</f>
        <v>0</v>
      </c>
      <c r="K151" s="18">
        <f>Formulário!I160</f>
        <v>0</v>
      </c>
      <c r="L151" s="17">
        <f>Formulário!J160</f>
        <v>0</v>
      </c>
      <c r="M151" s="16">
        <f>Formulário!K160</f>
        <v>0</v>
      </c>
      <c r="N151" s="16">
        <f>Formulário!L160</f>
        <v>0</v>
      </c>
      <c r="O151" s="22">
        <f>Formulário!M160</f>
        <v>0</v>
      </c>
    </row>
    <row r="152" spans="1:15">
      <c r="A152" s="7" t="str">
        <f>Formulário!$C$9</f>
        <v>SECRETARIA DE TRANSPORTES METROPOLITANOS</v>
      </c>
      <c r="B152" s="7">
        <f>Formulário!$C$6</f>
        <v>373301</v>
      </c>
      <c r="C152" s="7" t="str">
        <f>Formulário!$C$7</f>
        <v>COMPANHIA DO METROPOLITANO DE SÃO PAULO - METRÔ</v>
      </c>
      <c r="D152" s="21">
        <f>Formulário!A161</f>
        <v>150</v>
      </c>
      <c r="E152" s="16">
        <f>Formulário!C161</f>
        <v>0</v>
      </c>
      <c r="F152" s="4">
        <f>Formulário!D161</f>
        <v>0</v>
      </c>
      <c r="G152" s="3">
        <f>Formulário!E161</f>
        <v>0</v>
      </c>
      <c r="H152" s="3">
        <f>Formulário!F161</f>
        <v>0</v>
      </c>
      <c r="I152" s="3">
        <f>Formulário!G161</f>
        <v>0</v>
      </c>
      <c r="J152" s="3">
        <f>Formulário!H161</f>
        <v>0</v>
      </c>
      <c r="K152" s="18">
        <f>Formulário!I161</f>
        <v>0</v>
      </c>
      <c r="L152" s="17">
        <f>Formulário!J161</f>
        <v>0</v>
      </c>
      <c r="M152" s="16">
        <f>Formulário!K161</f>
        <v>0</v>
      </c>
      <c r="N152" s="16">
        <f>Formulário!L161</f>
        <v>0</v>
      </c>
      <c r="O152" s="22">
        <f>Formulário!M161</f>
        <v>0</v>
      </c>
    </row>
    <row r="153" spans="1:15">
      <c r="A153" s="7" t="str">
        <f>Formulário!$C$9</f>
        <v>SECRETARIA DE TRANSPORTES METROPOLITANOS</v>
      </c>
      <c r="B153" s="7">
        <f>Formulário!$C$6</f>
        <v>373301</v>
      </c>
      <c r="C153" s="7" t="str">
        <f>Formulário!$C$7</f>
        <v>COMPANHIA DO METROPOLITANO DE SÃO PAULO - METRÔ</v>
      </c>
      <c r="D153" s="21">
        <f>Formulário!A162</f>
        <v>151</v>
      </c>
      <c r="E153" s="16">
        <f>Formulário!C162</f>
        <v>0</v>
      </c>
      <c r="F153" s="4">
        <f>Formulário!D162</f>
        <v>0</v>
      </c>
      <c r="G153" s="3">
        <f>Formulário!E162</f>
        <v>0</v>
      </c>
      <c r="H153" s="3">
        <f>Formulário!F162</f>
        <v>0</v>
      </c>
      <c r="I153" s="3">
        <f>Formulário!G162</f>
        <v>0</v>
      </c>
      <c r="J153" s="3">
        <f>Formulário!H162</f>
        <v>0</v>
      </c>
      <c r="K153" s="18">
        <f>Formulário!I162</f>
        <v>0</v>
      </c>
      <c r="L153" s="17">
        <f>Formulário!J162</f>
        <v>0</v>
      </c>
      <c r="M153" s="16">
        <f>Formulário!K162</f>
        <v>0</v>
      </c>
      <c r="N153" s="16">
        <f>Formulário!L162</f>
        <v>0</v>
      </c>
      <c r="O153" s="22">
        <f>Formulário!M162</f>
        <v>0</v>
      </c>
    </row>
    <row r="154" spans="1:15">
      <c r="A154" s="7" t="str">
        <f>Formulário!$C$9</f>
        <v>SECRETARIA DE TRANSPORTES METROPOLITANOS</v>
      </c>
      <c r="B154" s="7">
        <f>Formulário!$C$6</f>
        <v>373301</v>
      </c>
      <c r="C154" s="7" t="str">
        <f>Formulário!$C$7</f>
        <v>COMPANHIA DO METROPOLITANO DE SÃO PAULO - METRÔ</v>
      </c>
      <c r="D154" s="21">
        <f>Formulário!A163</f>
        <v>152</v>
      </c>
      <c r="E154" s="16">
        <f>Formulário!C163</f>
        <v>0</v>
      </c>
      <c r="F154" s="4">
        <f>Formulário!D163</f>
        <v>0</v>
      </c>
      <c r="G154" s="3">
        <f>Formulário!E163</f>
        <v>0</v>
      </c>
      <c r="H154" s="3">
        <f>Formulário!F163</f>
        <v>0</v>
      </c>
      <c r="I154" s="3">
        <f>Formulário!G163</f>
        <v>0</v>
      </c>
      <c r="J154" s="3">
        <f>Formulário!H163</f>
        <v>0</v>
      </c>
      <c r="K154" s="18">
        <f>Formulário!I163</f>
        <v>0</v>
      </c>
      <c r="L154" s="17">
        <f>Formulário!J163</f>
        <v>0</v>
      </c>
      <c r="M154" s="16">
        <f>Formulário!K163</f>
        <v>0</v>
      </c>
      <c r="N154" s="16">
        <f>Formulário!L163</f>
        <v>0</v>
      </c>
      <c r="O154" s="22">
        <f>Formulário!M163</f>
        <v>0</v>
      </c>
    </row>
    <row r="155" spans="1:15">
      <c r="A155" s="7" t="str">
        <f>Formulário!$C$9</f>
        <v>SECRETARIA DE TRANSPORTES METROPOLITANOS</v>
      </c>
      <c r="B155" s="7">
        <f>Formulário!$C$6</f>
        <v>373301</v>
      </c>
      <c r="C155" s="7" t="str">
        <f>Formulário!$C$7</f>
        <v>COMPANHIA DO METROPOLITANO DE SÃO PAULO - METRÔ</v>
      </c>
      <c r="D155" s="21">
        <f>Formulário!A164</f>
        <v>153</v>
      </c>
      <c r="E155" s="16">
        <f>Formulário!C164</f>
        <v>0</v>
      </c>
      <c r="F155" s="4">
        <f>Formulário!D164</f>
        <v>0</v>
      </c>
      <c r="G155" s="3">
        <f>Formulário!E164</f>
        <v>0</v>
      </c>
      <c r="H155" s="3">
        <f>Formulário!F164</f>
        <v>0</v>
      </c>
      <c r="I155" s="3">
        <f>Formulário!G164</f>
        <v>0</v>
      </c>
      <c r="J155" s="3">
        <f>Formulário!H164</f>
        <v>0</v>
      </c>
      <c r="K155" s="18">
        <f>Formulário!I164</f>
        <v>0</v>
      </c>
      <c r="L155" s="17">
        <f>Formulário!J164</f>
        <v>0</v>
      </c>
      <c r="M155" s="16">
        <f>Formulário!K164</f>
        <v>0</v>
      </c>
      <c r="N155" s="16">
        <f>Formulário!L164</f>
        <v>0</v>
      </c>
      <c r="O155" s="22">
        <f>Formulário!M164</f>
        <v>0</v>
      </c>
    </row>
    <row r="156" spans="1:15">
      <c r="A156" s="7" t="str">
        <f>Formulário!$C$9</f>
        <v>SECRETARIA DE TRANSPORTES METROPOLITANOS</v>
      </c>
      <c r="B156" s="7">
        <f>Formulário!$C$6</f>
        <v>373301</v>
      </c>
      <c r="C156" s="7" t="str">
        <f>Formulário!$C$7</f>
        <v>COMPANHIA DO METROPOLITANO DE SÃO PAULO - METRÔ</v>
      </c>
      <c r="D156" s="21">
        <f>Formulário!A165</f>
        <v>154</v>
      </c>
      <c r="E156" s="16">
        <f>Formulário!C165</f>
        <v>0</v>
      </c>
      <c r="F156" s="4">
        <f>Formulário!D165</f>
        <v>0</v>
      </c>
      <c r="G156" s="3">
        <f>Formulário!E165</f>
        <v>0</v>
      </c>
      <c r="H156" s="3">
        <f>Formulário!F165</f>
        <v>0</v>
      </c>
      <c r="I156" s="3">
        <f>Formulário!G165</f>
        <v>0</v>
      </c>
      <c r="J156" s="3">
        <f>Formulário!H165</f>
        <v>0</v>
      </c>
      <c r="K156" s="18">
        <f>Formulário!I165</f>
        <v>0</v>
      </c>
      <c r="L156" s="17">
        <f>Formulário!J165</f>
        <v>0</v>
      </c>
      <c r="M156" s="16">
        <f>Formulário!K165</f>
        <v>0</v>
      </c>
      <c r="N156" s="16">
        <f>Formulário!L165</f>
        <v>0</v>
      </c>
      <c r="O156" s="22">
        <f>Formulário!M165</f>
        <v>0</v>
      </c>
    </row>
    <row r="157" spans="1:15">
      <c r="A157" s="7" t="str">
        <f>Formulário!$C$9</f>
        <v>SECRETARIA DE TRANSPORTES METROPOLITANOS</v>
      </c>
      <c r="B157" s="7">
        <f>Formulário!$C$6</f>
        <v>373301</v>
      </c>
      <c r="C157" s="7" t="str">
        <f>Formulário!$C$7</f>
        <v>COMPANHIA DO METROPOLITANO DE SÃO PAULO - METRÔ</v>
      </c>
      <c r="D157" s="21">
        <f>Formulário!A166</f>
        <v>155</v>
      </c>
      <c r="E157" s="16">
        <f>Formulário!C166</f>
        <v>0</v>
      </c>
      <c r="F157" s="4">
        <f>Formulário!D166</f>
        <v>0</v>
      </c>
      <c r="G157" s="3">
        <f>Formulário!E166</f>
        <v>0</v>
      </c>
      <c r="H157" s="3">
        <f>Formulário!F166</f>
        <v>0</v>
      </c>
      <c r="I157" s="3">
        <f>Formulário!G166</f>
        <v>0</v>
      </c>
      <c r="J157" s="3">
        <f>Formulário!H166</f>
        <v>0</v>
      </c>
      <c r="K157" s="18">
        <f>Formulário!I166</f>
        <v>0</v>
      </c>
      <c r="L157" s="17">
        <f>Formulário!J166</f>
        <v>0</v>
      </c>
      <c r="M157" s="16">
        <f>Formulário!K166</f>
        <v>0</v>
      </c>
      <c r="N157" s="16">
        <f>Formulário!L166</f>
        <v>0</v>
      </c>
      <c r="O157" s="22">
        <f>Formulário!M166</f>
        <v>0</v>
      </c>
    </row>
    <row r="158" spans="1:15">
      <c r="A158" s="7" t="str">
        <f>Formulário!$C$9</f>
        <v>SECRETARIA DE TRANSPORTES METROPOLITANOS</v>
      </c>
      <c r="B158" s="7">
        <f>Formulário!$C$6</f>
        <v>373301</v>
      </c>
      <c r="C158" s="7" t="str">
        <f>Formulário!$C$7</f>
        <v>COMPANHIA DO METROPOLITANO DE SÃO PAULO - METRÔ</v>
      </c>
      <c r="D158" s="21">
        <f>Formulário!A167</f>
        <v>156</v>
      </c>
      <c r="E158" s="16">
        <f>Formulário!C167</f>
        <v>0</v>
      </c>
      <c r="F158" s="4">
        <f>Formulário!D167</f>
        <v>0</v>
      </c>
      <c r="G158" s="3">
        <f>Formulário!E167</f>
        <v>0</v>
      </c>
      <c r="H158" s="3">
        <f>Formulário!F167</f>
        <v>0</v>
      </c>
      <c r="I158" s="3">
        <f>Formulário!G167</f>
        <v>0</v>
      </c>
      <c r="J158" s="3">
        <f>Formulário!H167</f>
        <v>0</v>
      </c>
      <c r="K158" s="18">
        <f>Formulário!I167</f>
        <v>0</v>
      </c>
      <c r="L158" s="17">
        <f>Formulário!J167</f>
        <v>0</v>
      </c>
      <c r="M158" s="16">
        <f>Formulário!K167</f>
        <v>0</v>
      </c>
      <c r="N158" s="16">
        <f>Formulário!L167</f>
        <v>0</v>
      </c>
      <c r="O158" s="22">
        <f>Formulário!M167</f>
        <v>0</v>
      </c>
    </row>
    <row r="159" spans="1:15">
      <c r="A159" s="7" t="str">
        <f>Formulário!$C$9</f>
        <v>SECRETARIA DE TRANSPORTES METROPOLITANOS</v>
      </c>
      <c r="B159" s="7">
        <f>Formulário!$C$6</f>
        <v>373301</v>
      </c>
      <c r="C159" s="7" t="str">
        <f>Formulário!$C$7</f>
        <v>COMPANHIA DO METROPOLITANO DE SÃO PAULO - METRÔ</v>
      </c>
      <c r="D159" s="21">
        <f>Formulário!A168</f>
        <v>157</v>
      </c>
      <c r="E159" s="16">
        <f>Formulário!C168</f>
        <v>0</v>
      </c>
      <c r="F159" s="4">
        <f>Formulário!D168</f>
        <v>0</v>
      </c>
      <c r="G159" s="3">
        <f>Formulário!E168</f>
        <v>0</v>
      </c>
      <c r="H159" s="3">
        <f>Formulário!F168</f>
        <v>0</v>
      </c>
      <c r="I159" s="3">
        <f>Formulário!G168</f>
        <v>0</v>
      </c>
      <c r="J159" s="3">
        <f>Formulário!H168</f>
        <v>0</v>
      </c>
      <c r="K159" s="18">
        <f>Formulário!I168</f>
        <v>0</v>
      </c>
      <c r="L159" s="17">
        <f>Formulário!J168</f>
        <v>0</v>
      </c>
      <c r="M159" s="16">
        <f>Formulário!K168</f>
        <v>0</v>
      </c>
      <c r="N159" s="16">
        <f>Formulário!L168</f>
        <v>0</v>
      </c>
      <c r="O159" s="22">
        <f>Formulário!M168</f>
        <v>0</v>
      </c>
    </row>
    <row r="160" spans="1:15">
      <c r="A160" s="7" t="str">
        <f>Formulário!$C$9</f>
        <v>SECRETARIA DE TRANSPORTES METROPOLITANOS</v>
      </c>
      <c r="B160" s="7">
        <f>Formulário!$C$6</f>
        <v>373301</v>
      </c>
      <c r="C160" s="7" t="str">
        <f>Formulário!$C$7</f>
        <v>COMPANHIA DO METROPOLITANO DE SÃO PAULO - METRÔ</v>
      </c>
      <c r="D160" s="21">
        <f>Formulário!A169</f>
        <v>158</v>
      </c>
      <c r="E160" s="16">
        <f>Formulário!C169</f>
        <v>0</v>
      </c>
      <c r="F160" s="4">
        <f>Formulário!D169</f>
        <v>0</v>
      </c>
      <c r="G160" s="3">
        <f>Formulário!E169</f>
        <v>0</v>
      </c>
      <c r="H160" s="3">
        <f>Formulário!F169</f>
        <v>0</v>
      </c>
      <c r="I160" s="3">
        <f>Formulário!G169</f>
        <v>0</v>
      </c>
      <c r="J160" s="3">
        <f>Formulário!H169</f>
        <v>0</v>
      </c>
      <c r="K160" s="18">
        <f>Formulário!I169</f>
        <v>0</v>
      </c>
      <c r="L160" s="17">
        <f>Formulário!J169</f>
        <v>0</v>
      </c>
      <c r="M160" s="16">
        <f>Formulário!K169</f>
        <v>0</v>
      </c>
      <c r="N160" s="16">
        <f>Formulário!L169</f>
        <v>0</v>
      </c>
      <c r="O160" s="22">
        <f>Formulário!M169</f>
        <v>0</v>
      </c>
    </row>
    <row r="161" spans="1:15">
      <c r="A161" s="7" t="str">
        <f>Formulário!$C$9</f>
        <v>SECRETARIA DE TRANSPORTES METROPOLITANOS</v>
      </c>
      <c r="B161" s="7">
        <f>Formulário!$C$6</f>
        <v>373301</v>
      </c>
      <c r="C161" s="7" t="str">
        <f>Formulário!$C$7</f>
        <v>COMPANHIA DO METROPOLITANO DE SÃO PAULO - METRÔ</v>
      </c>
      <c r="D161" s="21">
        <f>Formulário!A170</f>
        <v>159</v>
      </c>
      <c r="E161" s="16">
        <f>Formulário!C170</f>
        <v>0</v>
      </c>
      <c r="F161" s="4">
        <f>Formulário!D170</f>
        <v>0</v>
      </c>
      <c r="G161" s="3">
        <f>Formulário!E170</f>
        <v>0</v>
      </c>
      <c r="H161" s="3">
        <f>Formulário!F170</f>
        <v>0</v>
      </c>
      <c r="I161" s="3">
        <f>Formulário!G170</f>
        <v>0</v>
      </c>
      <c r="J161" s="3">
        <f>Formulário!H170</f>
        <v>0</v>
      </c>
      <c r="K161" s="18">
        <f>Formulário!I170</f>
        <v>0</v>
      </c>
      <c r="L161" s="17">
        <f>Formulário!J170</f>
        <v>0</v>
      </c>
      <c r="M161" s="16">
        <f>Formulário!K170</f>
        <v>0</v>
      </c>
      <c r="N161" s="16">
        <f>Formulário!L170</f>
        <v>0</v>
      </c>
      <c r="O161" s="22">
        <f>Formulário!M170</f>
        <v>0</v>
      </c>
    </row>
    <row r="162" spans="1:15">
      <c r="A162" s="7" t="str">
        <f>Formulário!$C$9</f>
        <v>SECRETARIA DE TRANSPORTES METROPOLITANOS</v>
      </c>
      <c r="B162" s="7">
        <f>Formulário!$C$6</f>
        <v>373301</v>
      </c>
      <c r="C162" s="7" t="str">
        <f>Formulário!$C$7</f>
        <v>COMPANHIA DO METROPOLITANO DE SÃO PAULO - METRÔ</v>
      </c>
      <c r="D162" s="21">
        <f>Formulário!A171</f>
        <v>160</v>
      </c>
      <c r="E162" s="16">
        <f>Formulário!C171</f>
        <v>0</v>
      </c>
      <c r="F162" s="4">
        <f>Formulário!D171</f>
        <v>0</v>
      </c>
      <c r="G162" s="3">
        <f>Formulário!E171</f>
        <v>0</v>
      </c>
      <c r="H162" s="3">
        <f>Formulário!F171</f>
        <v>0</v>
      </c>
      <c r="I162" s="3">
        <f>Formulário!G171</f>
        <v>0</v>
      </c>
      <c r="J162" s="3">
        <f>Formulário!H171</f>
        <v>0</v>
      </c>
      <c r="K162" s="18">
        <f>Formulário!I171</f>
        <v>0</v>
      </c>
      <c r="L162" s="17">
        <f>Formulário!J171</f>
        <v>0</v>
      </c>
      <c r="M162" s="16">
        <f>Formulário!K171</f>
        <v>0</v>
      </c>
      <c r="N162" s="16">
        <f>Formulário!L171</f>
        <v>0</v>
      </c>
      <c r="O162" s="22">
        <f>Formulário!M171</f>
        <v>0</v>
      </c>
    </row>
    <row r="163" spans="1:15">
      <c r="A163" s="7" t="str">
        <f>Formulário!$C$9</f>
        <v>SECRETARIA DE TRANSPORTES METROPOLITANOS</v>
      </c>
      <c r="B163" s="7">
        <f>Formulário!$C$6</f>
        <v>373301</v>
      </c>
      <c r="C163" s="7" t="str">
        <f>Formulário!$C$7</f>
        <v>COMPANHIA DO METROPOLITANO DE SÃO PAULO - METRÔ</v>
      </c>
      <c r="D163" s="21">
        <f>Formulário!A172</f>
        <v>161</v>
      </c>
      <c r="E163" s="16">
        <f>Formulário!C172</f>
        <v>0</v>
      </c>
      <c r="F163" s="4">
        <f>Formulário!D172</f>
        <v>0</v>
      </c>
      <c r="G163" s="3">
        <f>Formulário!E172</f>
        <v>0</v>
      </c>
      <c r="H163" s="3">
        <f>Formulário!F172</f>
        <v>0</v>
      </c>
      <c r="I163" s="3">
        <f>Formulário!G172</f>
        <v>0</v>
      </c>
      <c r="J163" s="3">
        <f>Formulário!H172</f>
        <v>0</v>
      </c>
      <c r="K163" s="18">
        <f>Formulário!I172</f>
        <v>0</v>
      </c>
      <c r="L163" s="17">
        <f>Formulário!J172</f>
        <v>0</v>
      </c>
      <c r="M163" s="16">
        <f>Formulário!K172</f>
        <v>0</v>
      </c>
      <c r="N163" s="16">
        <f>Formulário!L172</f>
        <v>0</v>
      </c>
      <c r="O163" s="22">
        <f>Formulário!M172</f>
        <v>0</v>
      </c>
    </row>
    <row r="164" spans="1:15">
      <c r="A164" s="7" t="str">
        <f>Formulário!$C$9</f>
        <v>SECRETARIA DE TRANSPORTES METROPOLITANOS</v>
      </c>
      <c r="B164" s="7">
        <f>Formulário!$C$6</f>
        <v>373301</v>
      </c>
      <c r="C164" s="7" t="str">
        <f>Formulário!$C$7</f>
        <v>COMPANHIA DO METROPOLITANO DE SÃO PAULO - METRÔ</v>
      </c>
      <c r="D164" s="21">
        <f>Formulário!A173</f>
        <v>162</v>
      </c>
      <c r="E164" s="16">
        <f>Formulário!C173</f>
        <v>0</v>
      </c>
      <c r="F164" s="4">
        <f>Formulário!D173</f>
        <v>0</v>
      </c>
      <c r="G164" s="3">
        <f>Formulário!E173</f>
        <v>0</v>
      </c>
      <c r="H164" s="3">
        <f>Formulário!F173</f>
        <v>0</v>
      </c>
      <c r="I164" s="3">
        <f>Formulário!G173</f>
        <v>0</v>
      </c>
      <c r="J164" s="3">
        <f>Formulário!H173</f>
        <v>0</v>
      </c>
      <c r="K164" s="18">
        <f>Formulário!I173</f>
        <v>0</v>
      </c>
      <c r="L164" s="17">
        <f>Formulário!J173</f>
        <v>0</v>
      </c>
      <c r="M164" s="16">
        <f>Formulário!K173</f>
        <v>0</v>
      </c>
      <c r="N164" s="16">
        <f>Formulário!L173</f>
        <v>0</v>
      </c>
      <c r="O164" s="22">
        <f>Formulário!M173</f>
        <v>0</v>
      </c>
    </row>
    <row r="165" spans="1:15">
      <c r="A165" s="7" t="str">
        <f>Formulário!$C$9</f>
        <v>SECRETARIA DE TRANSPORTES METROPOLITANOS</v>
      </c>
      <c r="B165" s="7">
        <f>Formulário!$C$6</f>
        <v>373301</v>
      </c>
      <c r="C165" s="7" t="str">
        <f>Formulário!$C$7</f>
        <v>COMPANHIA DO METROPOLITANO DE SÃO PAULO - METRÔ</v>
      </c>
      <c r="D165" s="21">
        <f>Formulário!A174</f>
        <v>163</v>
      </c>
      <c r="E165" s="16">
        <f>Formulário!C174</f>
        <v>0</v>
      </c>
      <c r="F165" s="4">
        <f>Formulário!D174</f>
        <v>0</v>
      </c>
      <c r="G165" s="3">
        <f>Formulário!E174</f>
        <v>0</v>
      </c>
      <c r="H165" s="3">
        <f>Formulário!F174</f>
        <v>0</v>
      </c>
      <c r="I165" s="3">
        <f>Formulário!G174</f>
        <v>0</v>
      </c>
      <c r="J165" s="3">
        <f>Formulário!H174</f>
        <v>0</v>
      </c>
      <c r="K165" s="18">
        <f>Formulário!I174</f>
        <v>0</v>
      </c>
      <c r="L165" s="17">
        <f>Formulário!J174</f>
        <v>0</v>
      </c>
      <c r="M165" s="16">
        <f>Formulário!K174</f>
        <v>0</v>
      </c>
      <c r="N165" s="16">
        <f>Formulário!L174</f>
        <v>0</v>
      </c>
      <c r="O165" s="22">
        <f>Formulário!M174</f>
        <v>0</v>
      </c>
    </row>
    <row r="166" spans="1:15">
      <c r="A166" s="7" t="str">
        <f>Formulário!$C$9</f>
        <v>SECRETARIA DE TRANSPORTES METROPOLITANOS</v>
      </c>
      <c r="B166" s="7">
        <f>Formulário!$C$6</f>
        <v>373301</v>
      </c>
      <c r="C166" s="7" t="str">
        <f>Formulário!$C$7</f>
        <v>COMPANHIA DO METROPOLITANO DE SÃO PAULO - METRÔ</v>
      </c>
      <c r="D166" s="21">
        <f>Formulário!A175</f>
        <v>164</v>
      </c>
      <c r="E166" s="16">
        <f>Formulário!C175</f>
        <v>0</v>
      </c>
      <c r="F166" s="4">
        <f>Formulário!D175</f>
        <v>0</v>
      </c>
      <c r="G166" s="3">
        <f>Formulário!E175</f>
        <v>0</v>
      </c>
      <c r="H166" s="3">
        <f>Formulário!F175</f>
        <v>0</v>
      </c>
      <c r="I166" s="3">
        <f>Formulário!G175</f>
        <v>0</v>
      </c>
      <c r="J166" s="3">
        <f>Formulário!H175</f>
        <v>0</v>
      </c>
      <c r="K166" s="18">
        <f>Formulário!I175</f>
        <v>0</v>
      </c>
      <c r="L166" s="17">
        <f>Formulário!J175</f>
        <v>0</v>
      </c>
      <c r="M166" s="16">
        <f>Formulário!K175</f>
        <v>0</v>
      </c>
      <c r="N166" s="16">
        <f>Formulário!L175</f>
        <v>0</v>
      </c>
      <c r="O166" s="22">
        <f>Formulário!M175</f>
        <v>0</v>
      </c>
    </row>
    <row r="167" spans="1:15">
      <c r="A167" s="7" t="str">
        <f>Formulário!$C$9</f>
        <v>SECRETARIA DE TRANSPORTES METROPOLITANOS</v>
      </c>
      <c r="B167" s="7">
        <f>Formulário!$C$6</f>
        <v>373301</v>
      </c>
      <c r="C167" s="7" t="str">
        <f>Formulário!$C$7</f>
        <v>COMPANHIA DO METROPOLITANO DE SÃO PAULO - METRÔ</v>
      </c>
      <c r="D167" s="21">
        <f>Formulário!A176</f>
        <v>165</v>
      </c>
      <c r="E167" s="16">
        <f>Formulário!C176</f>
        <v>0</v>
      </c>
      <c r="F167" s="4">
        <f>Formulário!D176</f>
        <v>0</v>
      </c>
      <c r="G167" s="3">
        <f>Formulário!E176</f>
        <v>0</v>
      </c>
      <c r="H167" s="3">
        <f>Formulário!F176</f>
        <v>0</v>
      </c>
      <c r="I167" s="3">
        <f>Formulário!G176</f>
        <v>0</v>
      </c>
      <c r="J167" s="3">
        <f>Formulário!H176</f>
        <v>0</v>
      </c>
      <c r="K167" s="18">
        <f>Formulário!I176</f>
        <v>0</v>
      </c>
      <c r="L167" s="17">
        <f>Formulário!J176</f>
        <v>0</v>
      </c>
      <c r="M167" s="16">
        <f>Formulário!K176</f>
        <v>0</v>
      </c>
      <c r="N167" s="16">
        <f>Formulário!L176</f>
        <v>0</v>
      </c>
      <c r="O167" s="22">
        <f>Formulário!M176</f>
        <v>0</v>
      </c>
    </row>
    <row r="168" spans="1:15">
      <c r="A168" s="7" t="str">
        <f>Formulário!$C$9</f>
        <v>SECRETARIA DE TRANSPORTES METROPOLITANOS</v>
      </c>
      <c r="B168" s="7">
        <f>Formulário!$C$6</f>
        <v>373301</v>
      </c>
      <c r="C168" s="7" t="str">
        <f>Formulário!$C$7</f>
        <v>COMPANHIA DO METROPOLITANO DE SÃO PAULO - METRÔ</v>
      </c>
      <c r="D168" s="21">
        <f>Formulário!A177</f>
        <v>166</v>
      </c>
      <c r="E168" s="16">
        <f>Formulário!C177</f>
        <v>0</v>
      </c>
      <c r="F168" s="4">
        <f>Formulário!D177</f>
        <v>0</v>
      </c>
      <c r="G168" s="3">
        <f>Formulário!E177</f>
        <v>0</v>
      </c>
      <c r="H168" s="3">
        <f>Formulário!F177</f>
        <v>0</v>
      </c>
      <c r="I168" s="3">
        <f>Formulário!G177</f>
        <v>0</v>
      </c>
      <c r="J168" s="3">
        <f>Formulário!H177</f>
        <v>0</v>
      </c>
      <c r="K168" s="18">
        <f>Formulário!I177</f>
        <v>0</v>
      </c>
      <c r="L168" s="17">
        <f>Formulário!J177</f>
        <v>0</v>
      </c>
      <c r="M168" s="16">
        <f>Formulário!K177</f>
        <v>0</v>
      </c>
      <c r="N168" s="16">
        <f>Formulário!L177</f>
        <v>0</v>
      </c>
      <c r="O168" s="22">
        <f>Formulário!M177</f>
        <v>0</v>
      </c>
    </row>
    <row r="169" spans="1:15">
      <c r="A169" s="7" t="str">
        <f>Formulário!$C$9</f>
        <v>SECRETARIA DE TRANSPORTES METROPOLITANOS</v>
      </c>
      <c r="B169" s="7">
        <f>Formulário!$C$6</f>
        <v>373301</v>
      </c>
      <c r="C169" s="7" t="str">
        <f>Formulário!$C$7</f>
        <v>COMPANHIA DO METROPOLITANO DE SÃO PAULO - METRÔ</v>
      </c>
      <c r="D169" s="21">
        <f>Formulário!A178</f>
        <v>167</v>
      </c>
      <c r="E169" s="16">
        <f>Formulário!C178</f>
        <v>0</v>
      </c>
      <c r="F169" s="4">
        <f>Formulário!D178</f>
        <v>0</v>
      </c>
      <c r="G169" s="3">
        <f>Formulário!E178</f>
        <v>0</v>
      </c>
      <c r="H169" s="3">
        <f>Formulário!F178</f>
        <v>0</v>
      </c>
      <c r="I169" s="3">
        <f>Formulário!G178</f>
        <v>0</v>
      </c>
      <c r="J169" s="3">
        <f>Formulário!H178</f>
        <v>0</v>
      </c>
      <c r="K169" s="18">
        <f>Formulário!I178</f>
        <v>0</v>
      </c>
      <c r="L169" s="17">
        <f>Formulário!J178</f>
        <v>0</v>
      </c>
      <c r="M169" s="16">
        <f>Formulário!K178</f>
        <v>0</v>
      </c>
      <c r="N169" s="16">
        <f>Formulário!L178</f>
        <v>0</v>
      </c>
      <c r="O169" s="22">
        <f>Formulário!M178</f>
        <v>0</v>
      </c>
    </row>
    <row r="170" spans="1:15">
      <c r="A170" s="7" t="str">
        <f>Formulário!$C$9</f>
        <v>SECRETARIA DE TRANSPORTES METROPOLITANOS</v>
      </c>
      <c r="B170" s="7">
        <f>Formulário!$C$6</f>
        <v>373301</v>
      </c>
      <c r="C170" s="7" t="str">
        <f>Formulário!$C$7</f>
        <v>COMPANHIA DO METROPOLITANO DE SÃO PAULO - METRÔ</v>
      </c>
      <c r="D170" s="21">
        <f>Formulário!A179</f>
        <v>168</v>
      </c>
      <c r="E170" s="16">
        <f>Formulário!C179</f>
        <v>0</v>
      </c>
      <c r="F170" s="4">
        <f>Formulário!D179</f>
        <v>0</v>
      </c>
      <c r="G170" s="3">
        <f>Formulário!E179</f>
        <v>0</v>
      </c>
      <c r="H170" s="3">
        <f>Formulário!F179</f>
        <v>0</v>
      </c>
      <c r="I170" s="3">
        <f>Formulário!G179</f>
        <v>0</v>
      </c>
      <c r="J170" s="3">
        <f>Formulário!H179</f>
        <v>0</v>
      </c>
      <c r="K170" s="18">
        <f>Formulário!I179</f>
        <v>0</v>
      </c>
      <c r="L170" s="17">
        <f>Formulário!J179</f>
        <v>0</v>
      </c>
      <c r="M170" s="16">
        <f>Formulário!K179</f>
        <v>0</v>
      </c>
      <c r="N170" s="16">
        <f>Formulário!L179</f>
        <v>0</v>
      </c>
      <c r="O170" s="22">
        <f>Formulário!M179</f>
        <v>0</v>
      </c>
    </row>
    <row r="171" spans="1:15">
      <c r="A171" s="7" t="str">
        <f>Formulário!$C$9</f>
        <v>SECRETARIA DE TRANSPORTES METROPOLITANOS</v>
      </c>
      <c r="B171" s="7">
        <f>Formulário!$C$6</f>
        <v>373301</v>
      </c>
      <c r="C171" s="7" t="str">
        <f>Formulário!$C$7</f>
        <v>COMPANHIA DO METROPOLITANO DE SÃO PAULO - METRÔ</v>
      </c>
      <c r="D171" s="21">
        <f>Formulário!A180</f>
        <v>169</v>
      </c>
      <c r="E171" s="16">
        <f>Formulário!C180</f>
        <v>0</v>
      </c>
      <c r="F171" s="4">
        <f>Formulário!D180</f>
        <v>0</v>
      </c>
      <c r="G171" s="3">
        <f>Formulário!E180</f>
        <v>0</v>
      </c>
      <c r="H171" s="3">
        <f>Formulário!F180</f>
        <v>0</v>
      </c>
      <c r="I171" s="3">
        <f>Formulário!G180</f>
        <v>0</v>
      </c>
      <c r="J171" s="3">
        <f>Formulário!H180</f>
        <v>0</v>
      </c>
      <c r="K171" s="18">
        <f>Formulário!I180</f>
        <v>0</v>
      </c>
      <c r="L171" s="17">
        <f>Formulário!J180</f>
        <v>0</v>
      </c>
      <c r="M171" s="16">
        <f>Formulário!K180</f>
        <v>0</v>
      </c>
      <c r="N171" s="16">
        <f>Formulário!L180</f>
        <v>0</v>
      </c>
      <c r="O171" s="22">
        <f>Formulário!M180</f>
        <v>0</v>
      </c>
    </row>
    <row r="172" spans="1:15">
      <c r="A172" s="7" t="str">
        <f>Formulário!$C$9</f>
        <v>SECRETARIA DE TRANSPORTES METROPOLITANOS</v>
      </c>
      <c r="B172" s="7">
        <f>Formulário!$C$6</f>
        <v>373301</v>
      </c>
      <c r="C172" s="7" t="str">
        <f>Formulário!$C$7</f>
        <v>COMPANHIA DO METROPOLITANO DE SÃO PAULO - METRÔ</v>
      </c>
      <c r="D172" s="21">
        <f>Formulário!A181</f>
        <v>170</v>
      </c>
      <c r="E172" s="16">
        <f>Formulário!C181</f>
        <v>0</v>
      </c>
      <c r="F172" s="4">
        <f>Formulário!D181</f>
        <v>0</v>
      </c>
      <c r="G172" s="3">
        <f>Formulário!E181</f>
        <v>0</v>
      </c>
      <c r="H172" s="3">
        <f>Formulário!F181</f>
        <v>0</v>
      </c>
      <c r="I172" s="3">
        <f>Formulário!G181</f>
        <v>0</v>
      </c>
      <c r="J172" s="3">
        <f>Formulário!H181</f>
        <v>0</v>
      </c>
      <c r="K172" s="18">
        <f>Formulário!I181</f>
        <v>0</v>
      </c>
      <c r="L172" s="17">
        <f>Formulário!J181</f>
        <v>0</v>
      </c>
      <c r="M172" s="16">
        <f>Formulário!K181</f>
        <v>0</v>
      </c>
      <c r="N172" s="16">
        <f>Formulário!L181</f>
        <v>0</v>
      </c>
      <c r="O172" s="22">
        <f>Formulário!M181</f>
        <v>0</v>
      </c>
    </row>
    <row r="173" spans="1:15">
      <c r="A173" s="7" t="str">
        <f>Formulário!$C$9</f>
        <v>SECRETARIA DE TRANSPORTES METROPOLITANOS</v>
      </c>
      <c r="B173" s="7">
        <f>Formulário!$C$6</f>
        <v>373301</v>
      </c>
      <c r="C173" s="7" t="str">
        <f>Formulário!$C$7</f>
        <v>COMPANHIA DO METROPOLITANO DE SÃO PAULO - METRÔ</v>
      </c>
      <c r="D173" s="21">
        <f>Formulário!A182</f>
        <v>171</v>
      </c>
      <c r="E173" s="16">
        <f>Formulário!C182</f>
        <v>0</v>
      </c>
      <c r="F173" s="4">
        <f>Formulário!D182</f>
        <v>0</v>
      </c>
      <c r="G173" s="3">
        <f>Formulário!E182</f>
        <v>0</v>
      </c>
      <c r="H173" s="3">
        <f>Formulário!F182</f>
        <v>0</v>
      </c>
      <c r="I173" s="3">
        <f>Formulário!G182</f>
        <v>0</v>
      </c>
      <c r="J173" s="3">
        <f>Formulário!H182</f>
        <v>0</v>
      </c>
      <c r="K173" s="18">
        <f>Formulário!I182</f>
        <v>0</v>
      </c>
      <c r="L173" s="17">
        <f>Formulário!J182</f>
        <v>0</v>
      </c>
      <c r="M173" s="16">
        <f>Formulário!K182</f>
        <v>0</v>
      </c>
      <c r="N173" s="16">
        <f>Formulário!L182</f>
        <v>0</v>
      </c>
      <c r="O173" s="22">
        <f>Formulário!M182</f>
        <v>0</v>
      </c>
    </row>
    <row r="174" spans="1:15">
      <c r="A174" s="7" t="str">
        <f>Formulário!$C$9</f>
        <v>SECRETARIA DE TRANSPORTES METROPOLITANOS</v>
      </c>
      <c r="B174" s="7">
        <f>Formulário!$C$6</f>
        <v>373301</v>
      </c>
      <c r="C174" s="7" t="str">
        <f>Formulário!$C$7</f>
        <v>COMPANHIA DO METROPOLITANO DE SÃO PAULO - METRÔ</v>
      </c>
      <c r="D174" s="21">
        <f>Formulário!A183</f>
        <v>172</v>
      </c>
      <c r="E174" s="16">
        <f>Formulário!C183</f>
        <v>0</v>
      </c>
      <c r="F174" s="4">
        <f>Formulário!D183</f>
        <v>0</v>
      </c>
      <c r="G174" s="3">
        <f>Formulário!E183</f>
        <v>0</v>
      </c>
      <c r="H174" s="3">
        <f>Formulário!F183</f>
        <v>0</v>
      </c>
      <c r="I174" s="3">
        <f>Formulário!G183</f>
        <v>0</v>
      </c>
      <c r="J174" s="3">
        <f>Formulário!H183</f>
        <v>0</v>
      </c>
      <c r="K174" s="18">
        <f>Formulário!I183</f>
        <v>0</v>
      </c>
      <c r="L174" s="17">
        <f>Formulário!J183</f>
        <v>0</v>
      </c>
      <c r="M174" s="16">
        <f>Formulário!K183</f>
        <v>0</v>
      </c>
      <c r="N174" s="16">
        <f>Formulário!L183</f>
        <v>0</v>
      </c>
      <c r="O174" s="22">
        <f>Formulário!M183</f>
        <v>0</v>
      </c>
    </row>
    <row r="175" spans="1:15">
      <c r="A175" s="7" t="str">
        <f>Formulário!$C$9</f>
        <v>SECRETARIA DE TRANSPORTES METROPOLITANOS</v>
      </c>
      <c r="B175" s="7">
        <f>Formulário!$C$6</f>
        <v>373301</v>
      </c>
      <c r="C175" s="7" t="str">
        <f>Formulário!$C$7</f>
        <v>COMPANHIA DO METROPOLITANO DE SÃO PAULO - METRÔ</v>
      </c>
      <c r="D175" s="21">
        <f>Formulário!A184</f>
        <v>173</v>
      </c>
      <c r="E175" s="16">
        <f>Formulário!C184</f>
        <v>0</v>
      </c>
      <c r="F175" s="4">
        <f>Formulário!D184</f>
        <v>0</v>
      </c>
      <c r="G175" s="3">
        <f>Formulário!E184</f>
        <v>0</v>
      </c>
      <c r="H175" s="3">
        <f>Formulário!F184</f>
        <v>0</v>
      </c>
      <c r="I175" s="3">
        <f>Formulário!G184</f>
        <v>0</v>
      </c>
      <c r="J175" s="3">
        <f>Formulário!H184</f>
        <v>0</v>
      </c>
      <c r="K175" s="18">
        <f>Formulário!I184</f>
        <v>0</v>
      </c>
      <c r="L175" s="17">
        <f>Formulário!J184</f>
        <v>0</v>
      </c>
      <c r="M175" s="16">
        <f>Formulário!K184</f>
        <v>0</v>
      </c>
      <c r="N175" s="16">
        <f>Formulário!L184</f>
        <v>0</v>
      </c>
      <c r="O175" s="22">
        <f>Formulário!M184</f>
        <v>0</v>
      </c>
    </row>
    <row r="176" spans="1:15">
      <c r="A176" s="7" t="str">
        <f>Formulário!$C$9</f>
        <v>SECRETARIA DE TRANSPORTES METROPOLITANOS</v>
      </c>
      <c r="B176" s="7">
        <f>Formulário!$C$6</f>
        <v>373301</v>
      </c>
      <c r="C176" s="7" t="str">
        <f>Formulário!$C$7</f>
        <v>COMPANHIA DO METROPOLITANO DE SÃO PAULO - METRÔ</v>
      </c>
      <c r="D176" s="21">
        <f>Formulário!A185</f>
        <v>174</v>
      </c>
      <c r="E176" s="16">
        <f>Formulário!C185</f>
        <v>0</v>
      </c>
      <c r="F176" s="4">
        <f>Formulário!D185</f>
        <v>0</v>
      </c>
      <c r="G176" s="3">
        <f>Formulário!E185</f>
        <v>0</v>
      </c>
      <c r="H176" s="3">
        <f>Formulário!F185</f>
        <v>0</v>
      </c>
      <c r="I176" s="3">
        <f>Formulário!G185</f>
        <v>0</v>
      </c>
      <c r="J176" s="3">
        <f>Formulário!H185</f>
        <v>0</v>
      </c>
      <c r="K176" s="18">
        <f>Formulário!I185</f>
        <v>0</v>
      </c>
      <c r="L176" s="17">
        <f>Formulário!J185</f>
        <v>0</v>
      </c>
      <c r="M176" s="16">
        <f>Formulário!K185</f>
        <v>0</v>
      </c>
      <c r="N176" s="16">
        <f>Formulário!L185</f>
        <v>0</v>
      </c>
      <c r="O176" s="22">
        <f>Formulário!M185</f>
        <v>0</v>
      </c>
    </row>
    <row r="177" spans="1:15">
      <c r="A177" s="7" t="str">
        <f>Formulário!$C$9</f>
        <v>SECRETARIA DE TRANSPORTES METROPOLITANOS</v>
      </c>
      <c r="B177" s="7">
        <f>Formulário!$C$6</f>
        <v>373301</v>
      </c>
      <c r="C177" s="7" t="str">
        <f>Formulário!$C$7</f>
        <v>COMPANHIA DO METROPOLITANO DE SÃO PAULO - METRÔ</v>
      </c>
      <c r="D177" s="21">
        <f>Formulário!A186</f>
        <v>175</v>
      </c>
      <c r="E177" s="16">
        <f>Formulário!C186</f>
        <v>0</v>
      </c>
      <c r="F177" s="4">
        <f>Formulário!D186</f>
        <v>0</v>
      </c>
      <c r="G177" s="3">
        <f>Formulário!E186</f>
        <v>0</v>
      </c>
      <c r="H177" s="3">
        <f>Formulário!F186</f>
        <v>0</v>
      </c>
      <c r="I177" s="3">
        <f>Formulário!G186</f>
        <v>0</v>
      </c>
      <c r="J177" s="3">
        <f>Formulário!H186</f>
        <v>0</v>
      </c>
      <c r="K177" s="18">
        <f>Formulário!I186</f>
        <v>0</v>
      </c>
      <c r="L177" s="17">
        <f>Formulário!J186</f>
        <v>0</v>
      </c>
      <c r="M177" s="16">
        <f>Formulário!K186</f>
        <v>0</v>
      </c>
      <c r="N177" s="16">
        <f>Formulário!L186</f>
        <v>0</v>
      </c>
      <c r="O177" s="22">
        <f>Formulário!M186</f>
        <v>0</v>
      </c>
    </row>
    <row r="178" spans="1:15">
      <c r="A178" s="7" t="str">
        <f>Formulário!$C$9</f>
        <v>SECRETARIA DE TRANSPORTES METROPOLITANOS</v>
      </c>
      <c r="B178" s="7">
        <f>Formulário!$C$6</f>
        <v>373301</v>
      </c>
      <c r="C178" s="7" t="str">
        <f>Formulário!$C$7</f>
        <v>COMPANHIA DO METROPOLITANO DE SÃO PAULO - METRÔ</v>
      </c>
      <c r="D178" s="21">
        <f>Formulário!A187</f>
        <v>176</v>
      </c>
      <c r="E178" s="16">
        <f>Formulário!C187</f>
        <v>0</v>
      </c>
      <c r="F178" s="4">
        <f>Formulário!D187</f>
        <v>0</v>
      </c>
      <c r="G178" s="3">
        <f>Formulário!E187</f>
        <v>0</v>
      </c>
      <c r="H178" s="3">
        <f>Formulário!F187</f>
        <v>0</v>
      </c>
      <c r="I178" s="3">
        <f>Formulário!G187</f>
        <v>0</v>
      </c>
      <c r="J178" s="3">
        <f>Formulário!H187</f>
        <v>0</v>
      </c>
      <c r="K178" s="18">
        <f>Formulário!I187</f>
        <v>0</v>
      </c>
      <c r="L178" s="17">
        <f>Formulário!J187</f>
        <v>0</v>
      </c>
      <c r="M178" s="16">
        <f>Formulário!K187</f>
        <v>0</v>
      </c>
      <c r="N178" s="16">
        <f>Formulário!L187</f>
        <v>0</v>
      </c>
      <c r="O178" s="22">
        <f>Formulário!M187</f>
        <v>0</v>
      </c>
    </row>
    <row r="179" spans="1:15">
      <c r="A179" s="7" t="str">
        <f>Formulário!$C$9</f>
        <v>SECRETARIA DE TRANSPORTES METROPOLITANOS</v>
      </c>
      <c r="B179" s="7">
        <f>Formulário!$C$6</f>
        <v>373301</v>
      </c>
      <c r="C179" s="7" t="str">
        <f>Formulário!$C$7</f>
        <v>COMPANHIA DO METROPOLITANO DE SÃO PAULO - METRÔ</v>
      </c>
      <c r="D179" s="21">
        <f>Formulário!A188</f>
        <v>177</v>
      </c>
      <c r="E179" s="16">
        <f>Formulário!C188</f>
        <v>0</v>
      </c>
      <c r="F179" s="4">
        <f>Formulário!D188</f>
        <v>0</v>
      </c>
      <c r="G179" s="3">
        <f>Formulário!E188</f>
        <v>0</v>
      </c>
      <c r="H179" s="3">
        <f>Formulário!F188</f>
        <v>0</v>
      </c>
      <c r="I179" s="3">
        <f>Formulário!G188</f>
        <v>0</v>
      </c>
      <c r="J179" s="3">
        <f>Formulário!H188</f>
        <v>0</v>
      </c>
      <c r="K179" s="18">
        <f>Formulário!I188</f>
        <v>0</v>
      </c>
      <c r="L179" s="17">
        <f>Formulário!J188</f>
        <v>0</v>
      </c>
      <c r="M179" s="16">
        <f>Formulário!K188</f>
        <v>0</v>
      </c>
      <c r="N179" s="16">
        <f>Formulário!L188</f>
        <v>0</v>
      </c>
      <c r="O179" s="22">
        <f>Formulário!M188</f>
        <v>0</v>
      </c>
    </row>
    <row r="180" spans="1:15">
      <c r="A180" s="7" t="str">
        <f>Formulário!$C$9</f>
        <v>SECRETARIA DE TRANSPORTES METROPOLITANOS</v>
      </c>
      <c r="B180" s="7">
        <f>Formulário!$C$6</f>
        <v>373301</v>
      </c>
      <c r="C180" s="7" t="str">
        <f>Formulário!$C$7</f>
        <v>COMPANHIA DO METROPOLITANO DE SÃO PAULO - METRÔ</v>
      </c>
      <c r="D180" s="21">
        <f>Formulário!A189</f>
        <v>178</v>
      </c>
      <c r="E180" s="16">
        <f>Formulário!C189</f>
        <v>0</v>
      </c>
      <c r="F180" s="4">
        <f>Formulário!D189</f>
        <v>0</v>
      </c>
      <c r="G180" s="3">
        <f>Formulário!E189</f>
        <v>0</v>
      </c>
      <c r="H180" s="3">
        <f>Formulário!F189</f>
        <v>0</v>
      </c>
      <c r="I180" s="3">
        <f>Formulário!G189</f>
        <v>0</v>
      </c>
      <c r="J180" s="3">
        <f>Formulário!H189</f>
        <v>0</v>
      </c>
      <c r="K180" s="18">
        <f>Formulário!I189</f>
        <v>0</v>
      </c>
      <c r="L180" s="17">
        <f>Formulário!J189</f>
        <v>0</v>
      </c>
      <c r="M180" s="16">
        <f>Formulário!K189</f>
        <v>0</v>
      </c>
      <c r="N180" s="16">
        <f>Formulário!L189</f>
        <v>0</v>
      </c>
      <c r="O180" s="22">
        <f>Formulário!M189</f>
        <v>0</v>
      </c>
    </row>
    <row r="181" spans="1:15">
      <c r="A181" s="7" t="str">
        <f>Formulário!$C$9</f>
        <v>SECRETARIA DE TRANSPORTES METROPOLITANOS</v>
      </c>
      <c r="B181" s="7">
        <f>Formulário!$C$6</f>
        <v>373301</v>
      </c>
      <c r="C181" s="7" t="str">
        <f>Formulário!$C$7</f>
        <v>COMPANHIA DO METROPOLITANO DE SÃO PAULO - METRÔ</v>
      </c>
      <c r="D181" s="21">
        <f>Formulário!A190</f>
        <v>179</v>
      </c>
      <c r="E181" s="16">
        <f>Formulário!C190</f>
        <v>0</v>
      </c>
      <c r="F181" s="4">
        <f>Formulário!D190</f>
        <v>0</v>
      </c>
      <c r="G181" s="3">
        <f>Formulário!E190</f>
        <v>0</v>
      </c>
      <c r="H181" s="3">
        <f>Formulário!F190</f>
        <v>0</v>
      </c>
      <c r="I181" s="3">
        <f>Formulário!G190</f>
        <v>0</v>
      </c>
      <c r="J181" s="3">
        <f>Formulário!H190</f>
        <v>0</v>
      </c>
      <c r="K181" s="18">
        <f>Formulário!I190</f>
        <v>0</v>
      </c>
      <c r="L181" s="17">
        <f>Formulário!J190</f>
        <v>0</v>
      </c>
      <c r="M181" s="16">
        <f>Formulário!K190</f>
        <v>0</v>
      </c>
      <c r="N181" s="16">
        <f>Formulário!L190</f>
        <v>0</v>
      </c>
      <c r="O181" s="22">
        <f>Formulário!M190</f>
        <v>0</v>
      </c>
    </row>
    <row r="182" spans="1:15">
      <c r="A182" s="7" t="str">
        <f>Formulário!$C$9</f>
        <v>SECRETARIA DE TRANSPORTES METROPOLITANOS</v>
      </c>
      <c r="B182" s="7">
        <f>Formulário!$C$6</f>
        <v>373301</v>
      </c>
      <c r="C182" s="7" t="str">
        <f>Formulário!$C$7</f>
        <v>COMPANHIA DO METROPOLITANO DE SÃO PAULO - METRÔ</v>
      </c>
      <c r="D182" s="21">
        <f>Formulário!A191</f>
        <v>180</v>
      </c>
      <c r="E182" s="16">
        <f>Formulário!C191</f>
        <v>0</v>
      </c>
      <c r="F182" s="4">
        <f>Formulário!D191</f>
        <v>0</v>
      </c>
      <c r="G182" s="3">
        <f>Formulário!E191</f>
        <v>0</v>
      </c>
      <c r="H182" s="3">
        <f>Formulário!F191</f>
        <v>0</v>
      </c>
      <c r="I182" s="3">
        <f>Formulário!G191</f>
        <v>0</v>
      </c>
      <c r="J182" s="3">
        <f>Formulário!H191</f>
        <v>0</v>
      </c>
      <c r="K182" s="18">
        <f>Formulário!I191</f>
        <v>0</v>
      </c>
      <c r="L182" s="17">
        <f>Formulário!J191</f>
        <v>0</v>
      </c>
      <c r="M182" s="16">
        <f>Formulário!K191</f>
        <v>0</v>
      </c>
      <c r="N182" s="16">
        <f>Formulário!L191</f>
        <v>0</v>
      </c>
      <c r="O182" s="22">
        <f>Formulário!M191</f>
        <v>0</v>
      </c>
    </row>
    <row r="183" spans="1:15">
      <c r="A183" s="7" t="str">
        <f>Formulário!$C$9</f>
        <v>SECRETARIA DE TRANSPORTES METROPOLITANOS</v>
      </c>
      <c r="B183" s="7">
        <f>Formulário!$C$6</f>
        <v>373301</v>
      </c>
      <c r="C183" s="7" t="str">
        <f>Formulário!$C$7</f>
        <v>COMPANHIA DO METROPOLITANO DE SÃO PAULO - METRÔ</v>
      </c>
      <c r="D183" s="21">
        <f>Formulário!A192</f>
        <v>181</v>
      </c>
      <c r="E183" s="16">
        <f>Formulário!C192</f>
        <v>0</v>
      </c>
      <c r="F183" s="4">
        <f>Formulário!D192</f>
        <v>0</v>
      </c>
      <c r="G183" s="3">
        <f>Formulário!E192</f>
        <v>0</v>
      </c>
      <c r="H183" s="3">
        <f>Formulário!F192</f>
        <v>0</v>
      </c>
      <c r="I183" s="3">
        <f>Formulário!G192</f>
        <v>0</v>
      </c>
      <c r="J183" s="3">
        <f>Formulário!H192</f>
        <v>0</v>
      </c>
      <c r="K183" s="18">
        <f>Formulário!I192</f>
        <v>0</v>
      </c>
      <c r="L183" s="17">
        <f>Formulário!J192</f>
        <v>0</v>
      </c>
      <c r="M183" s="16">
        <f>Formulário!K192</f>
        <v>0</v>
      </c>
      <c r="N183" s="16">
        <f>Formulário!L192</f>
        <v>0</v>
      </c>
      <c r="O183" s="22">
        <f>Formulário!M192</f>
        <v>0</v>
      </c>
    </row>
    <row r="184" spans="1:15">
      <c r="A184" s="7" t="str">
        <f>Formulário!$C$9</f>
        <v>SECRETARIA DE TRANSPORTES METROPOLITANOS</v>
      </c>
      <c r="B184" s="7">
        <f>Formulário!$C$6</f>
        <v>373301</v>
      </c>
      <c r="C184" s="7" t="str">
        <f>Formulário!$C$7</f>
        <v>COMPANHIA DO METROPOLITANO DE SÃO PAULO - METRÔ</v>
      </c>
      <c r="D184" s="21">
        <f>Formulário!A193</f>
        <v>182</v>
      </c>
      <c r="E184" s="16">
        <f>Formulário!C193</f>
        <v>0</v>
      </c>
      <c r="F184" s="4">
        <f>Formulário!D193</f>
        <v>0</v>
      </c>
      <c r="G184" s="3">
        <f>Formulário!E193</f>
        <v>0</v>
      </c>
      <c r="H184" s="3">
        <f>Formulário!F193</f>
        <v>0</v>
      </c>
      <c r="I184" s="3">
        <f>Formulário!G193</f>
        <v>0</v>
      </c>
      <c r="J184" s="3">
        <f>Formulário!H193</f>
        <v>0</v>
      </c>
      <c r="K184" s="18">
        <f>Formulário!I193</f>
        <v>0</v>
      </c>
      <c r="L184" s="17">
        <f>Formulário!J193</f>
        <v>0</v>
      </c>
      <c r="M184" s="16">
        <f>Formulário!K193</f>
        <v>0</v>
      </c>
      <c r="N184" s="16">
        <f>Formulário!L193</f>
        <v>0</v>
      </c>
      <c r="O184" s="22">
        <f>Formulário!M193</f>
        <v>0</v>
      </c>
    </row>
    <row r="185" spans="1:15">
      <c r="A185" s="7" t="str">
        <f>Formulário!$C$9</f>
        <v>SECRETARIA DE TRANSPORTES METROPOLITANOS</v>
      </c>
      <c r="B185" s="7">
        <f>Formulário!$C$6</f>
        <v>373301</v>
      </c>
      <c r="C185" s="7" t="str">
        <f>Formulário!$C$7</f>
        <v>COMPANHIA DO METROPOLITANO DE SÃO PAULO - METRÔ</v>
      </c>
      <c r="D185" s="21">
        <f>Formulário!A194</f>
        <v>183</v>
      </c>
      <c r="E185" s="16">
        <f>Formulário!C194</f>
        <v>0</v>
      </c>
      <c r="F185" s="4">
        <f>Formulário!D194</f>
        <v>0</v>
      </c>
      <c r="G185" s="3">
        <f>Formulário!E194</f>
        <v>0</v>
      </c>
      <c r="H185" s="3">
        <f>Formulário!F194</f>
        <v>0</v>
      </c>
      <c r="I185" s="3">
        <f>Formulário!G194</f>
        <v>0</v>
      </c>
      <c r="J185" s="3">
        <f>Formulário!H194</f>
        <v>0</v>
      </c>
      <c r="K185" s="18">
        <f>Formulário!I194</f>
        <v>0</v>
      </c>
      <c r="L185" s="17">
        <f>Formulário!J194</f>
        <v>0</v>
      </c>
      <c r="M185" s="16">
        <f>Formulário!K194</f>
        <v>0</v>
      </c>
      <c r="N185" s="16">
        <f>Formulário!L194</f>
        <v>0</v>
      </c>
      <c r="O185" s="22">
        <f>Formulário!M194</f>
        <v>0</v>
      </c>
    </row>
    <row r="186" spans="1:15">
      <c r="A186" s="7" t="str">
        <f>Formulário!$C$9</f>
        <v>SECRETARIA DE TRANSPORTES METROPOLITANOS</v>
      </c>
      <c r="B186" s="7">
        <f>Formulário!$C$6</f>
        <v>373301</v>
      </c>
      <c r="C186" s="7" t="str">
        <f>Formulário!$C$7</f>
        <v>COMPANHIA DO METROPOLITANO DE SÃO PAULO - METRÔ</v>
      </c>
      <c r="D186" s="21">
        <f>Formulário!A195</f>
        <v>184</v>
      </c>
      <c r="E186" s="16">
        <f>Formulário!C195</f>
        <v>0</v>
      </c>
      <c r="F186" s="4">
        <f>Formulário!D195</f>
        <v>0</v>
      </c>
      <c r="G186" s="3">
        <f>Formulário!E195</f>
        <v>0</v>
      </c>
      <c r="H186" s="3">
        <f>Formulário!F195</f>
        <v>0</v>
      </c>
      <c r="I186" s="3">
        <f>Formulário!G195</f>
        <v>0</v>
      </c>
      <c r="J186" s="3">
        <f>Formulário!H195</f>
        <v>0</v>
      </c>
      <c r="K186" s="18">
        <f>Formulário!I195</f>
        <v>0</v>
      </c>
      <c r="L186" s="17">
        <f>Formulário!J195</f>
        <v>0</v>
      </c>
      <c r="M186" s="16">
        <f>Formulário!K195</f>
        <v>0</v>
      </c>
      <c r="N186" s="16">
        <f>Formulário!L195</f>
        <v>0</v>
      </c>
      <c r="O186" s="22">
        <f>Formulário!M195</f>
        <v>0</v>
      </c>
    </row>
    <row r="187" spans="1:15">
      <c r="A187" s="7" t="str">
        <f>Formulário!$C$9</f>
        <v>SECRETARIA DE TRANSPORTES METROPOLITANOS</v>
      </c>
      <c r="B187" s="7">
        <f>Formulário!$C$6</f>
        <v>373301</v>
      </c>
      <c r="C187" s="7" t="str">
        <f>Formulário!$C$7</f>
        <v>COMPANHIA DO METROPOLITANO DE SÃO PAULO - METRÔ</v>
      </c>
      <c r="D187" s="21">
        <f>Formulário!A196</f>
        <v>185</v>
      </c>
      <c r="E187" s="16">
        <f>Formulário!C196</f>
        <v>0</v>
      </c>
      <c r="F187" s="4">
        <f>Formulário!D196</f>
        <v>0</v>
      </c>
      <c r="G187" s="3">
        <f>Formulário!E196</f>
        <v>0</v>
      </c>
      <c r="H187" s="3">
        <f>Formulário!F196</f>
        <v>0</v>
      </c>
      <c r="I187" s="3">
        <f>Formulário!G196</f>
        <v>0</v>
      </c>
      <c r="J187" s="3">
        <f>Formulário!H196</f>
        <v>0</v>
      </c>
      <c r="K187" s="18">
        <f>Formulário!I196</f>
        <v>0</v>
      </c>
      <c r="L187" s="17">
        <f>Formulário!J196</f>
        <v>0</v>
      </c>
      <c r="M187" s="16">
        <f>Formulário!K196</f>
        <v>0</v>
      </c>
      <c r="N187" s="16">
        <f>Formulário!L196</f>
        <v>0</v>
      </c>
      <c r="O187" s="22">
        <f>Formulário!M196</f>
        <v>0</v>
      </c>
    </row>
    <row r="188" spans="1:15">
      <c r="A188" s="7" t="str">
        <f>Formulário!$C$9</f>
        <v>SECRETARIA DE TRANSPORTES METROPOLITANOS</v>
      </c>
      <c r="B188" s="7">
        <f>Formulário!$C$6</f>
        <v>373301</v>
      </c>
      <c r="C188" s="7" t="str">
        <f>Formulário!$C$7</f>
        <v>COMPANHIA DO METROPOLITANO DE SÃO PAULO - METRÔ</v>
      </c>
      <c r="D188" s="21">
        <f>Formulário!A197</f>
        <v>186</v>
      </c>
      <c r="E188" s="16">
        <f>Formulário!C197</f>
        <v>0</v>
      </c>
      <c r="F188" s="4">
        <f>Formulário!D197</f>
        <v>0</v>
      </c>
      <c r="G188" s="3">
        <f>Formulário!E197</f>
        <v>0</v>
      </c>
      <c r="H188" s="3">
        <f>Formulário!F197</f>
        <v>0</v>
      </c>
      <c r="I188" s="3">
        <f>Formulário!G197</f>
        <v>0</v>
      </c>
      <c r="J188" s="3">
        <f>Formulário!H197</f>
        <v>0</v>
      </c>
      <c r="K188" s="18">
        <f>Formulário!I197</f>
        <v>0</v>
      </c>
      <c r="L188" s="17">
        <f>Formulário!J197</f>
        <v>0</v>
      </c>
      <c r="M188" s="16">
        <f>Formulário!K197</f>
        <v>0</v>
      </c>
      <c r="N188" s="16">
        <f>Formulário!L197</f>
        <v>0</v>
      </c>
      <c r="O188" s="22">
        <f>Formulário!M197</f>
        <v>0</v>
      </c>
    </row>
    <row r="189" spans="1:15">
      <c r="A189" s="7" t="str">
        <f>Formulário!$C$9</f>
        <v>SECRETARIA DE TRANSPORTES METROPOLITANOS</v>
      </c>
      <c r="B189" s="7">
        <f>Formulário!$C$6</f>
        <v>373301</v>
      </c>
      <c r="C189" s="7" t="str">
        <f>Formulário!$C$7</f>
        <v>COMPANHIA DO METROPOLITANO DE SÃO PAULO - METRÔ</v>
      </c>
      <c r="D189" s="21">
        <f>Formulário!A198</f>
        <v>187</v>
      </c>
      <c r="E189" s="16">
        <f>Formulário!C198</f>
        <v>0</v>
      </c>
      <c r="F189" s="4">
        <f>Formulário!D198</f>
        <v>0</v>
      </c>
      <c r="G189" s="3">
        <f>Formulário!E198</f>
        <v>0</v>
      </c>
      <c r="H189" s="3">
        <f>Formulário!F198</f>
        <v>0</v>
      </c>
      <c r="I189" s="3">
        <f>Formulário!G198</f>
        <v>0</v>
      </c>
      <c r="J189" s="3">
        <f>Formulário!H198</f>
        <v>0</v>
      </c>
      <c r="K189" s="18">
        <f>Formulário!I198</f>
        <v>0</v>
      </c>
      <c r="L189" s="17">
        <f>Formulário!J198</f>
        <v>0</v>
      </c>
      <c r="M189" s="16">
        <f>Formulário!K198</f>
        <v>0</v>
      </c>
      <c r="N189" s="16">
        <f>Formulário!L198</f>
        <v>0</v>
      </c>
      <c r="O189" s="22">
        <f>Formulário!M198</f>
        <v>0</v>
      </c>
    </row>
    <row r="190" spans="1:15">
      <c r="A190" s="7" t="str">
        <f>Formulário!$C$9</f>
        <v>SECRETARIA DE TRANSPORTES METROPOLITANOS</v>
      </c>
      <c r="B190" s="7">
        <f>Formulário!$C$6</f>
        <v>373301</v>
      </c>
      <c r="C190" s="7" t="str">
        <f>Formulário!$C$7</f>
        <v>COMPANHIA DO METROPOLITANO DE SÃO PAULO - METRÔ</v>
      </c>
      <c r="D190" s="21">
        <f>Formulário!A199</f>
        <v>188</v>
      </c>
      <c r="E190" s="16">
        <f>Formulário!C199</f>
        <v>0</v>
      </c>
      <c r="F190" s="4">
        <f>Formulário!D199</f>
        <v>0</v>
      </c>
      <c r="G190" s="3">
        <f>Formulário!E199</f>
        <v>0</v>
      </c>
      <c r="H190" s="3">
        <f>Formulário!F199</f>
        <v>0</v>
      </c>
      <c r="I190" s="3">
        <f>Formulário!G199</f>
        <v>0</v>
      </c>
      <c r="J190" s="3">
        <f>Formulário!H199</f>
        <v>0</v>
      </c>
      <c r="K190" s="18">
        <f>Formulário!I199</f>
        <v>0</v>
      </c>
      <c r="L190" s="17">
        <f>Formulário!J199</f>
        <v>0</v>
      </c>
      <c r="M190" s="16">
        <f>Formulário!K199</f>
        <v>0</v>
      </c>
      <c r="N190" s="16">
        <f>Formulário!L199</f>
        <v>0</v>
      </c>
      <c r="O190" s="22">
        <f>Formulário!M199</f>
        <v>0</v>
      </c>
    </row>
    <row r="191" spans="1:15">
      <c r="A191" s="7" t="str">
        <f>Formulário!$C$9</f>
        <v>SECRETARIA DE TRANSPORTES METROPOLITANOS</v>
      </c>
      <c r="B191" s="7">
        <f>Formulário!$C$6</f>
        <v>373301</v>
      </c>
      <c r="C191" s="7" t="str">
        <f>Formulário!$C$7</f>
        <v>COMPANHIA DO METROPOLITANO DE SÃO PAULO - METRÔ</v>
      </c>
      <c r="D191" s="21">
        <f>Formulário!A200</f>
        <v>189</v>
      </c>
      <c r="E191" s="16">
        <f>Formulário!C200</f>
        <v>0</v>
      </c>
      <c r="F191" s="4">
        <f>Formulário!D200</f>
        <v>0</v>
      </c>
      <c r="G191" s="3">
        <f>Formulário!E200</f>
        <v>0</v>
      </c>
      <c r="H191" s="3">
        <f>Formulário!F200</f>
        <v>0</v>
      </c>
      <c r="I191" s="3">
        <f>Formulário!G200</f>
        <v>0</v>
      </c>
      <c r="J191" s="3">
        <f>Formulário!H200</f>
        <v>0</v>
      </c>
      <c r="K191" s="18">
        <f>Formulário!I200</f>
        <v>0</v>
      </c>
      <c r="L191" s="17">
        <f>Formulário!J200</f>
        <v>0</v>
      </c>
      <c r="M191" s="16">
        <f>Formulário!K200</f>
        <v>0</v>
      </c>
      <c r="N191" s="16">
        <f>Formulário!L200</f>
        <v>0</v>
      </c>
      <c r="O191" s="22">
        <f>Formulário!M200</f>
        <v>0</v>
      </c>
    </row>
    <row r="192" spans="1:15">
      <c r="A192" s="7" t="str">
        <f>Formulário!$C$9</f>
        <v>SECRETARIA DE TRANSPORTES METROPOLITANOS</v>
      </c>
      <c r="B192" s="7">
        <f>Formulário!$C$6</f>
        <v>373301</v>
      </c>
      <c r="C192" s="7" t="str">
        <f>Formulário!$C$7</f>
        <v>COMPANHIA DO METROPOLITANO DE SÃO PAULO - METRÔ</v>
      </c>
      <c r="D192" s="21">
        <f>Formulário!A201</f>
        <v>190</v>
      </c>
      <c r="E192" s="16">
        <f>Formulário!C201</f>
        <v>0</v>
      </c>
      <c r="F192" s="4">
        <f>Formulário!D201</f>
        <v>0</v>
      </c>
      <c r="G192" s="3">
        <f>Formulário!E201</f>
        <v>0</v>
      </c>
      <c r="H192" s="3">
        <f>Formulário!F201</f>
        <v>0</v>
      </c>
      <c r="I192" s="3">
        <f>Formulário!G201</f>
        <v>0</v>
      </c>
      <c r="J192" s="3">
        <f>Formulário!H201</f>
        <v>0</v>
      </c>
      <c r="K192" s="18">
        <f>Formulário!I201</f>
        <v>0</v>
      </c>
      <c r="L192" s="17">
        <f>Formulário!J201</f>
        <v>0</v>
      </c>
      <c r="M192" s="16">
        <f>Formulário!K201</f>
        <v>0</v>
      </c>
      <c r="N192" s="16">
        <f>Formulário!L201</f>
        <v>0</v>
      </c>
      <c r="O192" s="22">
        <f>Formulário!M201</f>
        <v>0</v>
      </c>
    </row>
    <row r="193" spans="1:15">
      <c r="A193" s="7" t="str">
        <f>Formulário!$C$9</f>
        <v>SECRETARIA DE TRANSPORTES METROPOLITANOS</v>
      </c>
      <c r="B193" s="7">
        <f>Formulário!$C$6</f>
        <v>373301</v>
      </c>
      <c r="C193" s="7" t="str">
        <f>Formulário!$C$7</f>
        <v>COMPANHIA DO METROPOLITANO DE SÃO PAULO - METRÔ</v>
      </c>
      <c r="D193" s="21">
        <f>Formulário!A202</f>
        <v>191</v>
      </c>
      <c r="E193" s="16">
        <f>Formulário!C202</f>
        <v>0</v>
      </c>
      <c r="F193" s="4">
        <f>Formulário!D202</f>
        <v>0</v>
      </c>
      <c r="G193" s="3">
        <f>Formulário!E202</f>
        <v>0</v>
      </c>
      <c r="H193" s="3">
        <f>Formulário!F202</f>
        <v>0</v>
      </c>
      <c r="I193" s="3">
        <f>Formulário!G202</f>
        <v>0</v>
      </c>
      <c r="J193" s="3">
        <f>Formulário!H202</f>
        <v>0</v>
      </c>
      <c r="K193" s="18">
        <f>Formulário!I202</f>
        <v>0</v>
      </c>
      <c r="L193" s="17">
        <f>Formulário!J202</f>
        <v>0</v>
      </c>
      <c r="M193" s="16">
        <f>Formulário!K202</f>
        <v>0</v>
      </c>
      <c r="N193" s="16">
        <f>Formulário!L202</f>
        <v>0</v>
      </c>
      <c r="O193" s="22">
        <f>Formulário!M202</f>
        <v>0</v>
      </c>
    </row>
    <row r="194" spans="1:15">
      <c r="A194" s="7" t="str">
        <f>Formulário!$C$9</f>
        <v>SECRETARIA DE TRANSPORTES METROPOLITANOS</v>
      </c>
      <c r="B194" s="7">
        <f>Formulário!$C$6</f>
        <v>373301</v>
      </c>
      <c r="C194" s="7" t="str">
        <f>Formulário!$C$7</f>
        <v>COMPANHIA DO METROPOLITANO DE SÃO PAULO - METRÔ</v>
      </c>
      <c r="D194" s="21">
        <f>Formulário!A203</f>
        <v>192</v>
      </c>
      <c r="E194" s="16">
        <f>Formulário!C203</f>
        <v>0</v>
      </c>
      <c r="F194" s="4">
        <f>Formulário!D203</f>
        <v>0</v>
      </c>
      <c r="G194" s="3">
        <f>Formulário!E203</f>
        <v>0</v>
      </c>
      <c r="H194" s="3">
        <f>Formulário!F203</f>
        <v>0</v>
      </c>
      <c r="I194" s="3">
        <f>Formulário!G203</f>
        <v>0</v>
      </c>
      <c r="J194" s="3">
        <f>Formulário!H203</f>
        <v>0</v>
      </c>
      <c r="K194" s="18">
        <f>Formulário!I203</f>
        <v>0</v>
      </c>
      <c r="L194" s="17">
        <f>Formulário!J203</f>
        <v>0</v>
      </c>
      <c r="M194" s="16">
        <f>Formulário!K203</f>
        <v>0</v>
      </c>
      <c r="N194" s="16">
        <f>Formulário!L203</f>
        <v>0</v>
      </c>
      <c r="O194" s="22">
        <f>Formulário!M203</f>
        <v>0</v>
      </c>
    </row>
    <row r="195" spans="1:15">
      <c r="A195" s="7" t="str">
        <f>Formulário!$C$9</f>
        <v>SECRETARIA DE TRANSPORTES METROPOLITANOS</v>
      </c>
      <c r="B195" s="7">
        <f>Formulário!$C$6</f>
        <v>373301</v>
      </c>
      <c r="C195" s="7" t="str">
        <f>Formulário!$C$7</f>
        <v>COMPANHIA DO METROPOLITANO DE SÃO PAULO - METRÔ</v>
      </c>
      <c r="D195" s="21">
        <f>Formulário!A204</f>
        <v>193</v>
      </c>
      <c r="E195" s="16">
        <f>Formulário!C204</f>
        <v>0</v>
      </c>
      <c r="F195" s="4">
        <f>Formulário!D204</f>
        <v>0</v>
      </c>
      <c r="G195" s="3">
        <f>Formulário!E204</f>
        <v>0</v>
      </c>
      <c r="H195" s="3">
        <f>Formulário!F204</f>
        <v>0</v>
      </c>
      <c r="I195" s="3">
        <f>Formulário!G204</f>
        <v>0</v>
      </c>
      <c r="J195" s="3">
        <f>Formulário!H204</f>
        <v>0</v>
      </c>
      <c r="K195" s="18">
        <f>Formulário!I204</f>
        <v>0</v>
      </c>
      <c r="L195" s="17">
        <f>Formulário!J204</f>
        <v>0</v>
      </c>
      <c r="M195" s="16">
        <f>Formulário!K204</f>
        <v>0</v>
      </c>
      <c r="N195" s="16">
        <f>Formulário!L204</f>
        <v>0</v>
      </c>
      <c r="O195" s="22">
        <f>Formulário!M204</f>
        <v>0</v>
      </c>
    </row>
    <row r="196" spans="1:15">
      <c r="A196" s="7" t="str">
        <f>Formulário!$C$9</f>
        <v>SECRETARIA DE TRANSPORTES METROPOLITANOS</v>
      </c>
      <c r="B196" s="7">
        <f>Formulário!$C$6</f>
        <v>373301</v>
      </c>
      <c r="C196" s="7" t="str">
        <f>Formulário!$C$7</f>
        <v>COMPANHIA DO METROPOLITANO DE SÃO PAULO - METRÔ</v>
      </c>
      <c r="D196" s="21">
        <f>Formulário!A205</f>
        <v>194</v>
      </c>
      <c r="E196" s="16">
        <f>Formulário!C205</f>
        <v>0</v>
      </c>
      <c r="F196" s="4">
        <f>Formulário!D205</f>
        <v>0</v>
      </c>
      <c r="G196" s="3">
        <f>Formulário!E205</f>
        <v>0</v>
      </c>
      <c r="H196" s="3">
        <f>Formulário!F205</f>
        <v>0</v>
      </c>
      <c r="I196" s="3">
        <f>Formulário!G205</f>
        <v>0</v>
      </c>
      <c r="J196" s="3">
        <f>Formulário!H205</f>
        <v>0</v>
      </c>
      <c r="K196" s="18">
        <f>Formulário!I205</f>
        <v>0</v>
      </c>
      <c r="L196" s="17">
        <f>Formulário!J205</f>
        <v>0</v>
      </c>
      <c r="M196" s="16">
        <f>Formulário!K205</f>
        <v>0</v>
      </c>
      <c r="N196" s="16">
        <f>Formulário!L205</f>
        <v>0</v>
      </c>
      <c r="O196" s="22">
        <f>Formulário!M205</f>
        <v>0</v>
      </c>
    </row>
    <row r="197" spans="1:15">
      <c r="A197" s="7" t="str">
        <f>Formulário!$C$9</f>
        <v>SECRETARIA DE TRANSPORTES METROPOLITANOS</v>
      </c>
      <c r="B197" s="7">
        <f>Formulário!$C$6</f>
        <v>373301</v>
      </c>
      <c r="C197" s="7" t="str">
        <f>Formulário!$C$7</f>
        <v>COMPANHIA DO METROPOLITANO DE SÃO PAULO - METRÔ</v>
      </c>
      <c r="D197" s="21">
        <f>Formulário!A206</f>
        <v>195</v>
      </c>
      <c r="E197" s="16">
        <f>Formulário!C206</f>
        <v>0</v>
      </c>
      <c r="F197" s="4">
        <f>Formulário!D206</f>
        <v>0</v>
      </c>
      <c r="G197" s="3">
        <f>Formulário!E206</f>
        <v>0</v>
      </c>
      <c r="H197" s="3">
        <f>Formulário!F206</f>
        <v>0</v>
      </c>
      <c r="I197" s="3">
        <f>Formulário!G206</f>
        <v>0</v>
      </c>
      <c r="J197" s="3">
        <f>Formulário!H206</f>
        <v>0</v>
      </c>
      <c r="K197" s="18">
        <f>Formulário!I206</f>
        <v>0</v>
      </c>
      <c r="L197" s="17">
        <f>Formulário!J206</f>
        <v>0</v>
      </c>
      <c r="M197" s="16">
        <f>Formulário!K206</f>
        <v>0</v>
      </c>
      <c r="N197" s="16">
        <f>Formulário!L206</f>
        <v>0</v>
      </c>
      <c r="O197" s="22">
        <f>Formulário!M206</f>
        <v>0</v>
      </c>
    </row>
    <row r="198" spans="1:15">
      <c r="A198" s="7" t="str">
        <f>Formulário!$C$9</f>
        <v>SECRETARIA DE TRANSPORTES METROPOLITANOS</v>
      </c>
      <c r="B198" s="7">
        <f>Formulário!$C$6</f>
        <v>373301</v>
      </c>
      <c r="C198" s="7" t="str">
        <f>Formulário!$C$7</f>
        <v>COMPANHIA DO METROPOLITANO DE SÃO PAULO - METRÔ</v>
      </c>
      <c r="D198" s="21">
        <f>Formulário!A207</f>
        <v>196</v>
      </c>
      <c r="E198" s="16">
        <f>Formulário!C207</f>
        <v>0</v>
      </c>
      <c r="F198" s="4">
        <f>Formulário!D207</f>
        <v>0</v>
      </c>
      <c r="G198" s="3">
        <f>Formulário!E207</f>
        <v>0</v>
      </c>
      <c r="H198" s="3">
        <f>Formulário!F207</f>
        <v>0</v>
      </c>
      <c r="I198" s="3">
        <f>Formulário!G207</f>
        <v>0</v>
      </c>
      <c r="J198" s="3">
        <f>Formulário!H207</f>
        <v>0</v>
      </c>
      <c r="K198" s="18">
        <f>Formulário!I207</f>
        <v>0</v>
      </c>
      <c r="L198" s="17">
        <f>Formulário!J207</f>
        <v>0</v>
      </c>
      <c r="M198" s="16">
        <f>Formulário!K207</f>
        <v>0</v>
      </c>
      <c r="N198" s="16">
        <f>Formulário!L207</f>
        <v>0</v>
      </c>
      <c r="O198" s="22">
        <f>Formulário!M207</f>
        <v>0</v>
      </c>
    </row>
    <row r="199" spans="1:15">
      <c r="A199" s="7" t="str">
        <f>Formulário!$C$9</f>
        <v>SECRETARIA DE TRANSPORTES METROPOLITANOS</v>
      </c>
      <c r="B199" s="7">
        <f>Formulário!$C$6</f>
        <v>373301</v>
      </c>
      <c r="C199" s="7" t="str">
        <f>Formulário!$C$7</f>
        <v>COMPANHIA DO METROPOLITANO DE SÃO PAULO - METRÔ</v>
      </c>
      <c r="D199" s="21">
        <f>Formulário!A208</f>
        <v>197</v>
      </c>
      <c r="E199" s="16">
        <f>Formulário!C208</f>
        <v>0</v>
      </c>
      <c r="F199" s="4">
        <f>Formulário!D208</f>
        <v>0</v>
      </c>
      <c r="G199" s="3">
        <f>Formulário!E208</f>
        <v>0</v>
      </c>
      <c r="H199" s="3">
        <f>Formulário!F208</f>
        <v>0</v>
      </c>
      <c r="I199" s="3">
        <f>Formulário!G208</f>
        <v>0</v>
      </c>
      <c r="J199" s="3">
        <f>Formulário!H208</f>
        <v>0</v>
      </c>
      <c r="K199" s="18">
        <f>Formulário!I208</f>
        <v>0</v>
      </c>
      <c r="L199" s="17">
        <f>Formulário!J208</f>
        <v>0</v>
      </c>
      <c r="M199" s="16">
        <f>Formulário!K208</f>
        <v>0</v>
      </c>
      <c r="N199" s="16">
        <f>Formulário!L208</f>
        <v>0</v>
      </c>
      <c r="O199" s="22">
        <f>Formulário!M208</f>
        <v>0</v>
      </c>
    </row>
    <row r="200" spans="1:15">
      <c r="A200" s="7" t="str">
        <f>Formulário!$C$9</f>
        <v>SECRETARIA DE TRANSPORTES METROPOLITANOS</v>
      </c>
      <c r="B200" s="7">
        <f>Formulário!$C$6</f>
        <v>373301</v>
      </c>
      <c r="C200" s="7" t="str">
        <f>Formulário!$C$7</f>
        <v>COMPANHIA DO METROPOLITANO DE SÃO PAULO - METRÔ</v>
      </c>
      <c r="D200" s="21">
        <f>Formulário!A209</f>
        <v>198</v>
      </c>
      <c r="E200" s="16">
        <f>Formulário!C209</f>
        <v>0</v>
      </c>
      <c r="F200" s="4">
        <f>Formulário!D209</f>
        <v>0</v>
      </c>
      <c r="G200" s="3">
        <f>Formulário!E209</f>
        <v>0</v>
      </c>
      <c r="H200" s="3">
        <f>Formulário!F209</f>
        <v>0</v>
      </c>
      <c r="I200" s="3">
        <f>Formulário!G209</f>
        <v>0</v>
      </c>
      <c r="J200" s="3">
        <f>Formulário!H209</f>
        <v>0</v>
      </c>
      <c r="K200" s="18">
        <f>Formulário!I209</f>
        <v>0</v>
      </c>
      <c r="L200" s="17">
        <f>Formulário!J209</f>
        <v>0</v>
      </c>
      <c r="M200" s="16">
        <f>Formulário!K209</f>
        <v>0</v>
      </c>
      <c r="N200" s="16">
        <f>Formulário!L209</f>
        <v>0</v>
      </c>
      <c r="O200" s="22">
        <f>Formulário!M209</f>
        <v>0</v>
      </c>
    </row>
    <row r="201" spans="1:15">
      <c r="A201" s="7" t="str">
        <f>Formulário!$C$9</f>
        <v>SECRETARIA DE TRANSPORTES METROPOLITANOS</v>
      </c>
      <c r="B201" s="7">
        <f>Formulário!$C$6</f>
        <v>373301</v>
      </c>
      <c r="C201" s="7" t="str">
        <f>Formulário!$C$7</f>
        <v>COMPANHIA DO METROPOLITANO DE SÃO PAULO - METRÔ</v>
      </c>
      <c r="D201" s="21">
        <f>Formulário!A210</f>
        <v>199</v>
      </c>
      <c r="E201" s="16">
        <f>Formulário!C210</f>
        <v>0</v>
      </c>
      <c r="F201" s="4">
        <f>Formulário!D210</f>
        <v>0</v>
      </c>
      <c r="G201" s="3">
        <f>Formulário!E210</f>
        <v>0</v>
      </c>
      <c r="H201" s="3">
        <f>Formulário!F210</f>
        <v>0</v>
      </c>
      <c r="I201" s="3">
        <f>Formulário!G210</f>
        <v>0</v>
      </c>
      <c r="J201" s="3">
        <f>Formulário!H210</f>
        <v>0</v>
      </c>
      <c r="K201" s="18">
        <f>Formulário!I210</f>
        <v>0</v>
      </c>
      <c r="L201" s="17">
        <f>Formulário!J210</f>
        <v>0</v>
      </c>
      <c r="M201" s="16">
        <f>Formulário!K210</f>
        <v>0</v>
      </c>
      <c r="N201" s="16">
        <f>Formulário!L210</f>
        <v>0</v>
      </c>
      <c r="O201" s="22">
        <f>Formulário!M210</f>
        <v>0</v>
      </c>
    </row>
    <row r="202" spans="1:15">
      <c r="A202" s="7" t="str">
        <f>Formulário!$C$9</f>
        <v>SECRETARIA DE TRANSPORTES METROPOLITANOS</v>
      </c>
      <c r="B202" s="7">
        <f>Formulário!$C$6</f>
        <v>373301</v>
      </c>
      <c r="C202" s="7" t="str">
        <f>Formulário!$C$7</f>
        <v>COMPANHIA DO METROPOLITANO DE SÃO PAULO - METRÔ</v>
      </c>
      <c r="D202" s="21">
        <f>Formulário!A211</f>
        <v>200</v>
      </c>
      <c r="E202" s="16">
        <f>Formulário!C211</f>
        <v>0</v>
      </c>
      <c r="F202" s="4">
        <f>Formulário!D211</f>
        <v>0</v>
      </c>
      <c r="G202" s="3">
        <f>Formulário!E211</f>
        <v>0</v>
      </c>
      <c r="H202" s="3">
        <f>Formulário!F211</f>
        <v>0</v>
      </c>
      <c r="I202" s="3">
        <f>Formulário!G211</f>
        <v>0</v>
      </c>
      <c r="J202" s="3">
        <f>Formulário!H211</f>
        <v>0</v>
      </c>
      <c r="K202" s="18">
        <f>Formulário!I211</f>
        <v>0</v>
      </c>
      <c r="L202" s="17">
        <f>Formulário!J211</f>
        <v>0</v>
      </c>
      <c r="M202" s="16">
        <f>Formulário!K211</f>
        <v>0</v>
      </c>
      <c r="N202" s="16">
        <f>Formulário!L211</f>
        <v>0</v>
      </c>
      <c r="O202" s="22">
        <f>Formulário!M211</f>
        <v>0</v>
      </c>
    </row>
  </sheetData>
  <sheetProtection algorithmName="SHA-512" hashValue="F/fxTQ4Os8LLNYkTYyGJ78fEbifxBSHaVb9rwdnpgv1wB2Zt3ShhscOenHWuv3n9UeAaeEmUM9x4XbStk2kvuA==" saltValue="IRwo5BxmgSbrqPoWqat9Mg==" spinCount="100000" sheet="1" objects="1" scenarios="1"/>
  <mergeCells count="1">
    <mergeCell ref="N1:O1"/>
  </mergeCells>
  <printOptions horizontalCentered="1"/>
  <pageMargins left="0.15748031496062992" right="0.15748031496062992" top="1.6141732283464567" bottom="0.35433070866141736" header="0.31496062992125984" footer="0.15748031496062992"/>
  <pageSetup paperSize="9" scale="57" fitToHeight="28" orientation="landscape" horizontalDpi="4294967294" verticalDpi="4294967294" r:id="rId1"/>
  <headerFooter>
    <oddHeader>&amp;C&amp;G</oddHeader>
    <oddFooter>&amp;R&amp;"-,Negrito"&amp;12&amp;D - &amp;T</oddFooter>
  </headerFooter>
  <customProperties>
    <customPr name="EpmWorksheetKeyString_GUID" r:id="rId2"/>
  </customProperties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29222222E8434CA747D3C9FC8328D9" ma:contentTypeVersion="13" ma:contentTypeDescription="Crie um novo documento." ma:contentTypeScope="" ma:versionID="dfd82990061b9b5f0f2ef4b15593167d">
  <xsd:schema xmlns:xsd="http://www.w3.org/2001/XMLSchema" xmlns:xs="http://www.w3.org/2001/XMLSchema" xmlns:p="http://schemas.microsoft.com/office/2006/metadata/properties" xmlns:ns3="e2a5f1d3-a8c1-4603-a484-e1ad0c97a191" xmlns:ns4="45030ee4-359d-4c90-a91a-8362b122709f" targetNamespace="http://schemas.microsoft.com/office/2006/metadata/properties" ma:root="true" ma:fieldsID="f509b98fe8c0b3b29e283770b869b72e" ns3:_="" ns4:_="">
    <xsd:import namespace="e2a5f1d3-a8c1-4603-a484-e1ad0c97a191"/>
    <xsd:import namespace="45030ee4-359d-4c90-a91a-8362b122709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5f1d3-a8c1-4603-a484-e1ad0c97a1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30ee4-359d-4c90-a91a-8362b122709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61AC8A-0F32-4A01-9126-02B13B89E924}"/>
</file>

<file path=customXml/itemProps2.xml><?xml version="1.0" encoding="utf-8"?>
<ds:datastoreItem xmlns:ds="http://schemas.openxmlformats.org/officeDocument/2006/customXml" ds:itemID="{C48598D1-2E98-4490-9C2A-B4EDA46FFA11}"/>
</file>

<file path=customXml/itemProps3.xml><?xml version="1.0" encoding="utf-8"?>
<ds:datastoreItem xmlns:ds="http://schemas.openxmlformats.org/officeDocument/2006/customXml" ds:itemID="{D0E06E4D-3F4D-4FB9-A121-A035863899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 Francisco do Nascimento</dc:creator>
  <cp:keywords/>
  <dc:description/>
  <cp:lastModifiedBy>NILSON ALVES DA SILVA</cp:lastModifiedBy>
  <cp:revision/>
  <dcterms:created xsi:type="dcterms:W3CDTF">2020-04-01T15:26:12Z</dcterms:created>
  <dcterms:modified xsi:type="dcterms:W3CDTF">2020-06-15T14:22:28Z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0x0101003029222222E8434CA747D3C9FC8328D9</vt:lpwstr>
  </property>
</Properties>
</file>